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emujer\Desktop\Final\actividad 2 contratacion de profesionistas\bases de datos\estadisticas de atencion y capacitacion\CAPACITACION\"/>
    </mc:Choice>
  </mc:AlternateContent>
  <bookViews>
    <workbookView xWindow="0" yWindow="0" windowWidth="20490" windowHeight="7755"/>
  </bookViews>
  <sheets>
    <sheet name="ENERO"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2" i="1" l="1"/>
  <c r="D12" i="1"/>
  <c r="E12" i="1"/>
  <c r="F12" i="1"/>
  <c r="G12" i="1"/>
  <c r="H12" i="1"/>
  <c r="I12" i="1"/>
  <c r="J12" i="1"/>
  <c r="K12" i="1"/>
  <c r="L12" i="1"/>
  <c r="M12" i="1"/>
  <c r="N12" i="1"/>
  <c r="O12" i="1"/>
  <c r="P12" i="1"/>
  <c r="AA12" i="1" l="1"/>
  <c r="Z12" i="1"/>
  <c r="Y12" i="1"/>
  <c r="X12" i="1"/>
  <c r="W12" i="1"/>
  <c r="V12" i="1"/>
  <c r="U12" i="1"/>
  <c r="T12" i="1"/>
  <c r="S12" i="1"/>
  <c r="B12" i="1"/>
</calcChain>
</file>

<file path=xl/sharedStrings.xml><?xml version="1.0" encoding="utf-8"?>
<sst xmlns="http://schemas.openxmlformats.org/spreadsheetml/2006/main" count="66" uniqueCount="51">
  <si>
    <t>Coordinación de enlace Municipal</t>
  </si>
  <si>
    <t>ACTIVIDAD</t>
  </si>
  <si>
    <t>POBLACION</t>
  </si>
  <si>
    <t>TEMA</t>
  </si>
  <si>
    <t>FECHA</t>
  </si>
  <si>
    <t>Taller</t>
  </si>
  <si>
    <t>Confer.</t>
  </si>
  <si>
    <t>Charla</t>
  </si>
  <si>
    <t>Otros</t>
  </si>
  <si>
    <t>Gobierno</t>
  </si>
  <si>
    <t>OSC</t>
  </si>
  <si>
    <t>Inic. Priv.</t>
  </si>
  <si>
    <t>Pob. Abier.</t>
  </si>
  <si>
    <t>Gpo. Multip.</t>
  </si>
  <si>
    <t>Género</t>
  </si>
  <si>
    <t>Violencia</t>
  </si>
  <si>
    <t>Der. Hum</t>
  </si>
  <si>
    <t>Mascul.</t>
  </si>
  <si>
    <t>Leng. Inc.</t>
  </si>
  <si>
    <t>Prevencion Embarazos</t>
  </si>
  <si>
    <t>INSTITUCION/ORGANIZACIÓN</t>
  </si>
  <si>
    <t>SEDE</t>
  </si>
  <si>
    <t>SEXO</t>
  </si>
  <si>
    <t>TOTAL</t>
  </si>
  <si>
    <t>RANGO DE EDAD</t>
  </si>
  <si>
    <t>OBSERVACIONES</t>
  </si>
  <si>
    <t>M</t>
  </si>
  <si>
    <t>H</t>
  </si>
  <si>
    <t>0-14</t>
  </si>
  <si>
    <t>15-29</t>
  </si>
  <si>
    <t>30-44</t>
  </si>
  <si>
    <t>45-59</t>
  </si>
  <si>
    <t>60 o más</t>
  </si>
  <si>
    <t>S/D</t>
  </si>
  <si>
    <t>X</t>
  </si>
  <si>
    <t>Auditorio Municipal de San Martín de Hidalgo</t>
  </si>
  <si>
    <t>San Martin de Hidalgo</t>
  </si>
  <si>
    <t>TOTALES</t>
  </si>
  <si>
    <t>x</t>
  </si>
  <si>
    <t>San Geronimo</t>
  </si>
  <si>
    <t>Escuela Primaria "Lopez Mateos"</t>
  </si>
  <si>
    <t>Escuela Secundaria Tecnica Foranea # 43</t>
  </si>
  <si>
    <t>Salon de Escuela Secundaria</t>
  </si>
  <si>
    <t>Jesus Maria</t>
  </si>
  <si>
    <t>Escuela Primaria "20 de noviembre"</t>
  </si>
  <si>
    <t>Segundo taller con padres y madres de familia de la prima, interesadas en seguir asistiendo a participar en los talleres proximos. Muy participativas, puesto que fueron puras mujeres</t>
  </si>
  <si>
    <t>Taller realizado con alumnas de la Escuela Secundaria, una gran participacion y aportaciones acertadas en las diferentes palabras que se fueron exponiendo.</t>
  </si>
  <si>
    <t>Estadísticas de Capacitación Enero 2016</t>
  </si>
  <si>
    <t>Taller con madres y un padre de familia del alumnado de dicha escuela, este es el segundo taller, en el cual tuvimos gran participacion tanto del padre de familia, como las mamás que asistieron.</t>
  </si>
  <si>
    <t>Se trabajo con las y los servidores publicos con el tema de inclusion de la perspectiva de genero, para ampliar un poco mas las ideas que hasta ahora se han adquirido con los diferentes talleres expuestos.</t>
  </si>
  <si>
    <t>Es importante que las y los servidores publicos conozcan la manera de realizar las politicas publicas, por eso se sigue trabajando este tema con ellas y ellos, estando ampliamente  interesados en seguir aprendiendo al respecto.</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</si>
</sst>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b/>
      <sz val="11"/>
      <color theme="1"/>
      <name val="Calibri"/>
      <family val="2"/>
      <scheme val="minor"/>
    </font>
    <font>
      <b/>
      <sz val="20"/>
      <color theme="1"/>
      <name val="Calibri"/>
      <family val="2"/>
      <scheme val="minor"/>
    </font>
    <font>
      <b/>
      <sz val="24"/>
      <color theme="1"/>
      <name val="Calibri"/>
      <family val="2"/>
      <scheme val="minor"/>
    </font>
    <font>
      <b/>
      <sz val="12"/>
      <color theme="0"/>
      <name val="Calibri"/>
      <family val="2"/>
      <scheme val="minor"/>
    </font>
    <font>
      <b/>
      <sz val="10"/>
      <color theme="1"/>
      <name val="Calibri"/>
      <family val="2"/>
      <scheme val="minor"/>
    </font>
    <font>
      <sz val="9"/>
      <color theme="1"/>
      <name val="Calibri"/>
      <family val="2"/>
      <scheme val="minor"/>
    </font>
    <font>
      <b/>
      <sz val="11"/>
      <name val="Calibri"/>
      <family val="2"/>
      <scheme val="minor"/>
    </font>
    <font>
      <b/>
      <sz val="12"/>
      <color theme="1"/>
      <name val="Calibri"/>
      <family val="2"/>
      <scheme val="minor"/>
    </font>
  </fonts>
  <fills count="12">
    <fill>
      <patternFill patternType="none"/>
    </fill>
    <fill>
      <patternFill patternType="gray125"/>
    </fill>
    <fill>
      <patternFill patternType="solid">
        <fgColor theme="6" tint="-0.249977111117893"/>
        <bgColor indexed="64"/>
      </patternFill>
    </fill>
    <fill>
      <patternFill patternType="solid">
        <fgColor theme="9" tint="-0.249977111117893"/>
        <bgColor indexed="64"/>
      </patternFill>
    </fill>
    <fill>
      <patternFill patternType="solid">
        <fgColor theme="3" tint="0.39997558519241921"/>
        <bgColor indexed="64"/>
      </patternFill>
    </fill>
    <fill>
      <patternFill patternType="solid">
        <fgColor theme="7" tint="0.59999389629810485"/>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7" tint="0.79998168889431442"/>
        <bgColor indexed="64"/>
      </patternFill>
    </fill>
  </fills>
  <borders count="30">
    <border>
      <left/>
      <right/>
      <top/>
      <bottom/>
      <diagonal/>
    </border>
    <border>
      <left/>
      <right/>
      <top/>
      <bottom style="medium">
        <color theme="7" tint="-0.24994659260841701"/>
      </bottom>
      <diagonal/>
    </border>
    <border>
      <left style="medium">
        <color theme="7" tint="-0.24994659260841701"/>
      </left>
      <right/>
      <top style="medium">
        <color theme="7" tint="-0.24994659260841701"/>
      </top>
      <bottom style="medium">
        <color theme="7" tint="-0.24994659260841701"/>
      </bottom>
      <diagonal/>
    </border>
    <border>
      <left/>
      <right/>
      <top style="medium">
        <color theme="7" tint="-0.24994659260841701"/>
      </top>
      <bottom style="medium">
        <color theme="7" tint="-0.24994659260841701"/>
      </bottom>
      <diagonal/>
    </border>
    <border>
      <left/>
      <right style="medium">
        <color theme="7" tint="-0.24994659260841701"/>
      </right>
      <top style="medium">
        <color theme="7" tint="-0.24994659260841701"/>
      </top>
      <bottom style="medium">
        <color theme="7" tint="-0.24994659260841701"/>
      </bottom>
      <diagonal/>
    </border>
    <border>
      <left style="medium">
        <color theme="7" tint="-0.24994659260841701"/>
      </left>
      <right style="medium">
        <color theme="7" tint="-0.24994659260841701"/>
      </right>
      <top style="medium">
        <color theme="7" tint="-0.24994659260841701"/>
      </top>
      <bottom style="medium">
        <color theme="7" tint="-0.24994659260841701"/>
      </bottom>
      <diagonal/>
    </border>
    <border>
      <left style="thin">
        <color theme="7" tint="-0.24994659260841701"/>
      </left>
      <right style="thin">
        <color theme="7" tint="-0.24994659260841701"/>
      </right>
      <top style="medium">
        <color theme="7" tint="-0.24994659260841701"/>
      </top>
      <bottom/>
      <diagonal/>
    </border>
    <border>
      <left/>
      <right/>
      <top style="medium">
        <color theme="7" tint="-0.24994659260841701"/>
      </top>
      <bottom/>
      <diagonal/>
    </border>
    <border>
      <left style="thin">
        <color theme="7" tint="-0.24994659260841701"/>
      </left>
      <right style="medium">
        <color theme="7" tint="-0.24994659260841701"/>
      </right>
      <top style="medium">
        <color theme="7" tint="-0.24994659260841701"/>
      </top>
      <bottom/>
      <diagonal/>
    </border>
    <border>
      <left style="medium">
        <color theme="7" tint="-0.24994659260841701"/>
      </left>
      <right/>
      <top style="medium">
        <color theme="7" tint="-0.24994659260841701"/>
      </top>
      <bottom/>
      <diagonal/>
    </border>
    <border>
      <left/>
      <right style="medium">
        <color theme="7" tint="-0.24994659260841701"/>
      </right>
      <top style="medium">
        <color theme="7" tint="-0.24994659260841701"/>
      </top>
      <bottom/>
      <diagonal/>
    </border>
    <border>
      <left style="thin">
        <color theme="7" tint="-0.24994659260841701"/>
      </left>
      <right style="thin">
        <color theme="7" tint="-0.24994659260841701"/>
      </right>
      <top/>
      <bottom/>
      <diagonal/>
    </border>
    <border>
      <left style="thin">
        <color theme="7" tint="-0.24994659260841701"/>
      </left>
      <right style="medium">
        <color theme="7" tint="-0.24994659260841701"/>
      </right>
      <top/>
      <bottom/>
      <diagonal/>
    </border>
    <border>
      <left style="medium">
        <color theme="7" tint="-0.24994659260841701"/>
      </left>
      <right/>
      <top/>
      <bottom/>
      <diagonal/>
    </border>
    <border>
      <left/>
      <right style="medium">
        <color theme="7" tint="-0.24994659260841701"/>
      </right>
      <top/>
      <bottom/>
      <diagonal/>
    </border>
    <border>
      <left style="medium">
        <color theme="7" tint="-0.24994659260841701"/>
      </left>
      <right style="medium">
        <color theme="7" tint="-0.24994659260841701"/>
      </right>
      <top style="medium">
        <color theme="7" tint="-0.24994659260841701"/>
      </top>
      <bottom/>
      <diagonal/>
    </border>
    <border>
      <left style="medium">
        <color theme="7" tint="-0.24994659260841701"/>
      </left>
      <right/>
      <top/>
      <bottom style="hair">
        <color theme="7" tint="-0.2499465926084170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theme="7" tint="-0.24994659260841701"/>
      </right>
      <top/>
      <bottom style="hair">
        <color theme="7" tint="-0.24994659260841701"/>
      </bottom>
      <diagonal/>
    </border>
    <border>
      <left style="medium">
        <color theme="7" tint="-0.24994659260841701"/>
      </left>
      <right style="medium">
        <color theme="7" tint="-0.24994659260841701"/>
      </right>
      <top/>
      <bottom style="hair">
        <color theme="7" tint="-0.24994659260841701"/>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theme="7" tint="-0.24994659260841701"/>
      </left>
      <right style="medium">
        <color theme="7" tint="-0.24994659260841701"/>
      </right>
      <top/>
      <bottom/>
      <diagonal/>
    </border>
    <border>
      <left style="medium">
        <color theme="7" tint="-0.24994659260841701"/>
      </left>
      <right style="medium">
        <color theme="7" tint="-0.24994659260841701"/>
      </right>
      <top/>
      <bottom style="medium">
        <color theme="7" tint="-0.24994659260841701"/>
      </bottom>
      <diagonal/>
    </border>
  </borders>
  <cellStyleXfs count="1">
    <xf numFmtId="0" fontId="0" fillId="0" borderId="0"/>
  </cellStyleXfs>
  <cellXfs count="69">
    <xf numFmtId="0" fontId="0" fillId="0" borderId="0" xfId="0"/>
    <xf numFmtId="49" fontId="3" fillId="0" borderId="0" xfId="0" applyNumberFormat="1" applyFont="1" applyBorder="1" applyAlignment="1">
      <alignment horizontal="center" vertical="center" wrapText="1"/>
    </xf>
    <xf numFmtId="0" fontId="1" fillId="10" borderId="5" xfId="0" applyFont="1" applyFill="1" applyBorder="1" applyAlignment="1">
      <alignment horizontal="center"/>
    </xf>
    <xf numFmtId="0" fontId="5" fillId="11" borderId="5" xfId="0" applyFont="1" applyFill="1" applyBorder="1" applyAlignment="1">
      <alignment horizontal="center" vertical="center"/>
    </xf>
    <xf numFmtId="0" fontId="5" fillId="11" borderId="5" xfId="0" applyFont="1" applyFill="1" applyBorder="1" applyAlignment="1">
      <alignment horizontal="center" vertical="center" wrapText="1"/>
    </xf>
    <xf numFmtId="16" fontId="0" fillId="0" borderId="16" xfId="0" applyNumberFormat="1" applyBorder="1" applyAlignment="1">
      <alignment horizontal="center" vertical="center"/>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0" fillId="0" borderId="21" xfId="0" applyBorder="1" applyAlignment="1">
      <alignment horizontal="center" vertical="center" wrapText="1"/>
    </xf>
    <xf numFmtId="0" fontId="6" fillId="0" borderId="22" xfId="0" applyFont="1" applyBorder="1" applyAlignment="1">
      <alignment horizontal="center" vertical="center" wrapText="1"/>
    </xf>
    <xf numFmtId="0" fontId="0" fillId="0" borderId="23" xfId="0" applyBorder="1" applyAlignment="1">
      <alignment horizontal="center" vertical="center" wrapText="1"/>
    </xf>
    <xf numFmtId="0" fontId="0" fillId="0" borderId="24" xfId="0" applyBorder="1" applyAlignment="1">
      <alignment horizontal="center" vertical="center"/>
    </xf>
    <xf numFmtId="0" fontId="1" fillId="0" borderId="24" xfId="0" applyFont="1" applyBorder="1" applyAlignment="1">
      <alignment horizontal="center" vertical="center"/>
    </xf>
    <xf numFmtId="0" fontId="1" fillId="0" borderId="16" xfId="0" applyFont="1" applyBorder="1" applyAlignment="1">
      <alignment horizontal="center" vertical="center"/>
    </xf>
    <xf numFmtId="0" fontId="0" fillId="0" borderId="22" xfId="0" applyBorder="1" applyAlignment="1">
      <alignment horizontal="center" vertical="center" wrapText="1"/>
    </xf>
    <xf numFmtId="0" fontId="1" fillId="0" borderId="25"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27" xfId="0" applyFont="1" applyBorder="1" applyAlignment="1">
      <alignment horizontal="center" vertical="center" wrapText="1"/>
    </xf>
    <xf numFmtId="0" fontId="0" fillId="0" borderId="14" xfId="0" applyBorder="1" applyAlignment="1">
      <alignment horizontal="center" vertical="center" wrapText="1"/>
    </xf>
    <xf numFmtId="0" fontId="0" fillId="0" borderId="28" xfId="0" applyBorder="1" applyAlignment="1">
      <alignment horizontal="center" vertical="center"/>
    </xf>
    <xf numFmtId="0" fontId="1" fillId="0" borderId="28" xfId="0" applyFont="1" applyBorder="1" applyAlignment="1">
      <alignment horizontal="center" vertical="center"/>
    </xf>
    <xf numFmtId="0" fontId="1" fillId="0" borderId="13" xfId="0" applyFont="1" applyBorder="1" applyAlignment="1">
      <alignment horizontal="center" vertical="center"/>
    </xf>
    <xf numFmtId="0" fontId="1" fillId="0" borderId="29" xfId="0" applyFont="1" applyBorder="1" applyAlignment="1">
      <alignment horizontal="center"/>
    </xf>
    <xf numFmtId="0" fontId="7" fillId="5" borderId="29" xfId="0" applyFont="1" applyFill="1" applyBorder="1" applyAlignment="1">
      <alignment horizontal="right" indent="1"/>
    </xf>
    <xf numFmtId="0" fontId="8" fillId="0" borderId="5" xfId="0" applyFont="1" applyBorder="1" applyAlignment="1">
      <alignment horizontal="center"/>
    </xf>
    <xf numFmtId="0" fontId="1" fillId="5" borderId="5" xfId="0" applyFont="1" applyFill="1" applyBorder="1" applyAlignment="1">
      <alignment horizontal="center" vertical="center"/>
    </xf>
    <xf numFmtId="0" fontId="1" fillId="5" borderId="15" xfId="0" applyFont="1" applyFill="1" applyBorder="1" applyAlignment="1">
      <alignment horizontal="center" vertical="center"/>
    </xf>
    <xf numFmtId="0" fontId="1" fillId="9" borderId="5" xfId="0" applyFont="1" applyFill="1" applyBorder="1" applyAlignment="1">
      <alignment horizontal="center"/>
    </xf>
    <xf numFmtId="0" fontId="1" fillId="9" borderId="5" xfId="0" applyFont="1" applyFill="1" applyBorder="1" applyAlignment="1">
      <alignment horizontal="center" vertical="center"/>
    </xf>
    <xf numFmtId="0" fontId="1" fillId="5" borderId="2"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4" xfId="0" applyFont="1" applyFill="1" applyBorder="1" applyAlignment="1">
      <alignment horizontal="center" vertical="center"/>
    </xf>
    <xf numFmtId="0" fontId="0" fillId="8" borderId="6" xfId="0" applyFont="1" applyFill="1" applyBorder="1" applyAlignment="1">
      <alignment horizontal="center" vertical="center" textRotation="90"/>
    </xf>
    <xf numFmtId="0" fontId="0" fillId="8" borderId="11" xfId="0" applyFont="1" applyFill="1" applyBorder="1" applyAlignment="1">
      <alignment horizontal="center" vertical="center" textRotation="90"/>
    </xf>
    <xf numFmtId="0" fontId="0" fillId="8" borderId="10" xfId="0" applyFont="1" applyFill="1" applyBorder="1" applyAlignment="1">
      <alignment horizontal="center" vertical="center" textRotation="90"/>
    </xf>
    <xf numFmtId="0" fontId="0" fillId="8" borderId="14" xfId="0" applyFont="1" applyFill="1" applyBorder="1" applyAlignment="1">
      <alignment horizontal="center" vertical="center" textRotation="90"/>
    </xf>
    <xf numFmtId="0" fontId="0" fillId="7" borderId="9" xfId="0" applyFont="1" applyFill="1" applyBorder="1" applyAlignment="1">
      <alignment horizontal="center" vertical="center" textRotation="90"/>
    </xf>
    <xf numFmtId="0" fontId="0" fillId="7" borderId="13" xfId="0" applyFont="1" applyFill="1" applyBorder="1" applyAlignment="1">
      <alignment horizontal="center" vertical="center" textRotation="90"/>
    </xf>
    <xf numFmtId="0" fontId="0" fillId="7" borderId="6" xfId="0" applyFont="1" applyFill="1" applyBorder="1" applyAlignment="1">
      <alignment horizontal="center" vertical="center" textRotation="90"/>
    </xf>
    <xf numFmtId="0" fontId="0" fillId="7" borderId="11" xfId="0" applyFont="1" applyFill="1" applyBorder="1" applyAlignment="1">
      <alignment horizontal="center" vertical="center" textRotation="90"/>
    </xf>
    <xf numFmtId="0" fontId="0" fillId="7" borderId="7" xfId="0" applyFont="1" applyFill="1" applyBorder="1" applyAlignment="1">
      <alignment horizontal="center" vertical="center" textRotation="90"/>
    </xf>
    <xf numFmtId="0" fontId="0" fillId="7" borderId="0" xfId="0" applyFont="1" applyFill="1" applyBorder="1" applyAlignment="1">
      <alignment horizontal="center" vertical="center" textRotation="90"/>
    </xf>
    <xf numFmtId="0" fontId="0" fillId="7" borderId="8" xfId="0" applyFont="1" applyFill="1" applyBorder="1" applyAlignment="1">
      <alignment horizontal="center" textRotation="90"/>
    </xf>
    <xf numFmtId="0" fontId="0" fillId="7" borderId="12" xfId="0" applyFont="1" applyFill="1" applyBorder="1" applyAlignment="1">
      <alignment horizontal="center" textRotation="90"/>
    </xf>
    <xf numFmtId="0" fontId="0" fillId="8" borderId="9" xfId="0" applyFont="1" applyFill="1" applyBorder="1" applyAlignment="1">
      <alignment horizontal="center" vertical="center" textRotation="90"/>
    </xf>
    <xf numFmtId="0" fontId="0" fillId="8" borderId="13" xfId="0" applyFont="1" applyFill="1" applyBorder="1" applyAlignment="1">
      <alignment horizontal="center" vertical="center" textRotation="90"/>
    </xf>
    <xf numFmtId="0" fontId="2" fillId="0" borderId="0" xfId="0" applyFont="1" applyBorder="1" applyAlignment="1">
      <alignment horizontal="center" vertical="center" wrapText="1"/>
    </xf>
    <xf numFmtId="0" fontId="2" fillId="0" borderId="1" xfId="0" applyFont="1" applyBorder="1" applyAlignment="1">
      <alignment horizontal="center" vertical="center" wrapText="1"/>
    </xf>
    <xf numFmtId="49" fontId="3" fillId="0" borderId="0" xfId="0" applyNumberFormat="1" applyFont="1" applyBorder="1" applyAlignment="1">
      <alignment horizontal="center" vertical="center" wrapText="1"/>
    </xf>
    <xf numFmtId="49" fontId="4" fillId="2" borderId="2" xfId="0" applyNumberFormat="1" applyFont="1" applyFill="1" applyBorder="1" applyAlignment="1">
      <alignment horizontal="center" vertical="center" wrapText="1"/>
    </xf>
    <xf numFmtId="49" fontId="4" fillId="2" borderId="3" xfId="0" applyNumberFormat="1" applyFont="1" applyFill="1" applyBorder="1" applyAlignment="1">
      <alignment horizontal="center" vertical="center" wrapText="1"/>
    </xf>
    <xf numFmtId="49" fontId="4" fillId="2" borderId="4" xfId="0" applyNumberFormat="1" applyFont="1" applyFill="1" applyBorder="1" applyAlignment="1">
      <alignment horizontal="center" vertical="center" wrapText="1"/>
    </xf>
    <xf numFmtId="49" fontId="4" fillId="3" borderId="2" xfId="0" applyNumberFormat="1" applyFont="1" applyFill="1" applyBorder="1" applyAlignment="1">
      <alignment horizontal="center" vertical="center" wrapText="1"/>
    </xf>
    <xf numFmtId="49" fontId="4" fillId="3" borderId="3" xfId="0" applyNumberFormat="1" applyFont="1" applyFill="1" applyBorder="1" applyAlignment="1">
      <alignment horizontal="center" vertical="center" wrapText="1"/>
    </xf>
    <xf numFmtId="49" fontId="4" fillId="3" borderId="4" xfId="0" applyNumberFormat="1" applyFont="1" applyFill="1" applyBorder="1" applyAlignment="1">
      <alignment horizontal="center" vertical="center" wrapText="1"/>
    </xf>
    <xf numFmtId="49" fontId="4" fillId="4" borderId="2" xfId="0" applyNumberFormat="1" applyFont="1" applyFill="1" applyBorder="1" applyAlignment="1">
      <alignment horizontal="center" vertical="center" wrapText="1"/>
    </xf>
    <xf numFmtId="49" fontId="4" fillId="4" borderId="3" xfId="0" applyNumberFormat="1" applyFont="1" applyFill="1" applyBorder="1" applyAlignment="1">
      <alignment horizontal="center" vertical="center" wrapText="1"/>
    </xf>
    <xf numFmtId="49" fontId="4" fillId="4" borderId="4" xfId="0" applyNumberFormat="1" applyFont="1" applyFill="1" applyBorder="1" applyAlignment="1">
      <alignment horizontal="center" vertical="center" wrapText="1"/>
    </xf>
    <xf numFmtId="0" fontId="0" fillId="6" borderId="2" xfId="0" applyFont="1" applyFill="1" applyBorder="1" applyAlignment="1">
      <alignment horizontal="center" vertical="center" textRotation="90"/>
    </xf>
    <xf numFmtId="0" fontId="0" fillId="6" borderId="9" xfId="0" applyFont="1" applyFill="1" applyBorder="1" applyAlignment="1">
      <alignment horizontal="center" vertical="center" textRotation="90"/>
    </xf>
    <xf numFmtId="0" fontId="0" fillId="6" borderId="6" xfId="0" applyFont="1" applyFill="1" applyBorder="1" applyAlignment="1">
      <alignment horizontal="center" vertical="center" textRotation="90"/>
    </xf>
    <xf numFmtId="0" fontId="0" fillId="6" borderId="11" xfId="0" applyFont="1" applyFill="1" applyBorder="1" applyAlignment="1">
      <alignment horizontal="center" vertical="center" textRotation="90"/>
    </xf>
    <xf numFmtId="0" fontId="0" fillId="6" borderId="7" xfId="0" applyFont="1" applyFill="1" applyBorder="1" applyAlignment="1">
      <alignment horizontal="center" vertical="center" textRotation="90"/>
    </xf>
    <xf numFmtId="0" fontId="0" fillId="6" borderId="0" xfId="0" applyFont="1" applyFill="1" applyBorder="1" applyAlignment="1">
      <alignment horizontal="center" vertical="center" textRotation="90"/>
    </xf>
    <xf numFmtId="0" fontId="0" fillId="6" borderId="8" xfId="0" applyFont="1" applyFill="1" applyBorder="1" applyAlignment="1">
      <alignment horizontal="center" vertical="center" textRotation="90"/>
    </xf>
    <xf numFmtId="0" fontId="0" fillId="6" borderId="12" xfId="0" applyFont="1" applyFill="1" applyBorder="1" applyAlignment="1">
      <alignment horizontal="center" vertical="center" textRotation="9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28"/>
    </mc:Choice>
    <mc:Fallback>
      <c:style val="28"/>
    </mc:Fallback>
  </mc:AlternateContent>
  <c:chart>
    <c:title>
      <c:tx>
        <c:rich>
          <a:bodyPr/>
          <a:lstStyle/>
          <a:p>
            <a:pPr>
              <a:defRPr/>
            </a:pPr>
            <a:r>
              <a:rPr lang="es-MX"/>
              <a:t>Tipo</a:t>
            </a:r>
            <a:r>
              <a:rPr lang="es-MX" baseline="0"/>
              <a:t> de Población Capacitada</a:t>
            </a:r>
            <a:endParaRPr lang="es-MX"/>
          </a:p>
        </c:rich>
      </c:tx>
      <c:layout/>
      <c:overlay val="0"/>
    </c:title>
    <c:autoTitleDeleted val="0"/>
    <c:plotArea>
      <c:layout/>
      <c:barChart>
        <c:barDir val="col"/>
        <c:grouping val="clustered"/>
        <c:varyColors val="0"/>
        <c:ser>
          <c:idx val="1"/>
          <c:order val="0"/>
          <c:invertIfNegative val="0"/>
          <c:dPt>
            <c:idx val="0"/>
            <c:invertIfNegative val="0"/>
            <c:bubble3D val="0"/>
            <c:spPr>
              <a:gradFill rotWithShape="1">
                <a:gsLst>
                  <a:gs pos="0">
                    <a:schemeClr val="accent3">
                      <a:shade val="51000"/>
                      <a:satMod val="130000"/>
                    </a:schemeClr>
                  </a:gs>
                  <a:gs pos="80000">
                    <a:schemeClr val="accent3">
                      <a:shade val="93000"/>
                      <a:satMod val="130000"/>
                    </a:schemeClr>
                  </a:gs>
                  <a:gs pos="100000">
                    <a:schemeClr val="accent3">
                      <a:shade val="94000"/>
                      <a:satMod val="135000"/>
                    </a:schemeClr>
                  </a:gs>
                </a:gsLst>
                <a:lin ang="16200000" scaled="0"/>
              </a:gradFill>
              <a:ln w="9525" cap="flat" cmpd="sng" algn="ctr">
                <a:solidFill>
                  <a:schemeClr val="accent3">
                    <a:shade val="95000"/>
                    <a:satMod val="105000"/>
                  </a:schemeClr>
                </a:solidFill>
                <a:prstDash val="solid"/>
              </a:ln>
              <a:effectLst>
                <a:outerShdw blurRad="40000" dist="23000" dir="5400000" rotWithShape="0">
                  <a:srgbClr val="000000">
                    <a:alpha val="35000"/>
                  </a:srgbClr>
                </a:outerShdw>
              </a:effectLst>
            </c:spPr>
            <c:extLst xmlns:c16r2="http://schemas.microsoft.com/office/drawing/2015/06/chart">
              <c:ext xmlns:c16="http://schemas.microsoft.com/office/drawing/2014/chart" uri="{C3380CC4-5D6E-409C-BE32-E72D297353CC}">
                <c16:uniqueId val="{00000001-B95A-4681-876D-CFBDCD6E9C46}"/>
              </c:ext>
            </c:extLst>
          </c:dPt>
          <c:dPt>
            <c:idx val="2"/>
            <c:invertIfNegative val="0"/>
            <c:bubble3D val="0"/>
            <c:spPr>
              <a:gradFill rotWithShape="1">
                <a:gsLst>
                  <a:gs pos="0">
                    <a:schemeClr val="accent4">
                      <a:shade val="51000"/>
                      <a:satMod val="130000"/>
                    </a:schemeClr>
                  </a:gs>
                  <a:gs pos="80000">
                    <a:schemeClr val="accent4">
                      <a:shade val="93000"/>
                      <a:satMod val="130000"/>
                    </a:schemeClr>
                  </a:gs>
                  <a:gs pos="100000">
                    <a:schemeClr val="accent4">
                      <a:shade val="94000"/>
                      <a:satMod val="135000"/>
                    </a:schemeClr>
                  </a:gs>
                </a:gsLst>
                <a:lin ang="16200000" scaled="0"/>
              </a:gradFill>
              <a:ln w="9525" cap="flat" cmpd="sng" algn="ctr">
                <a:solidFill>
                  <a:schemeClr val="accent4">
                    <a:shade val="95000"/>
                    <a:satMod val="105000"/>
                  </a:schemeClr>
                </a:solidFill>
                <a:prstDash val="solid"/>
              </a:ln>
              <a:effectLst>
                <a:outerShdw blurRad="40000" dist="23000" dir="5400000" rotWithShape="0">
                  <a:srgbClr val="000000">
                    <a:alpha val="35000"/>
                  </a:srgbClr>
                </a:outerShdw>
              </a:effectLst>
            </c:spPr>
            <c:extLst xmlns:c16r2="http://schemas.microsoft.com/office/drawing/2015/06/chart">
              <c:ext xmlns:c16="http://schemas.microsoft.com/office/drawing/2014/chart" uri="{C3380CC4-5D6E-409C-BE32-E72D297353CC}">
                <c16:uniqueId val="{00000003-B95A-4681-876D-CFBDCD6E9C46}"/>
              </c:ext>
            </c:extLst>
          </c:dPt>
          <c:dLbls>
            <c:spPr>
              <a:noFill/>
              <a:ln>
                <a:noFill/>
              </a:ln>
              <a:effectLst/>
            </c:spPr>
            <c:txPr>
              <a:bodyPr/>
              <a:lstStyle/>
              <a:p>
                <a:pPr>
                  <a:defRPr sz="1200" b="1"/>
                </a:pPr>
                <a:endParaRPr lang="es-MX"/>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ENERO!$F$5:$J$5</c:f>
              <c:strCache>
                <c:ptCount val="5"/>
                <c:pt idx="0">
                  <c:v>Gobierno</c:v>
                </c:pt>
                <c:pt idx="1">
                  <c:v>OSC</c:v>
                </c:pt>
                <c:pt idx="2">
                  <c:v>Inic. Priv.</c:v>
                </c:pt>
                <c:pt idx="3">
                  <c:v>Pob. Abier.</c:v>
                </c:pt>
                <c:pt idx="4">
                  <c:v>Gpo. Multip.</c:v>
                </c:pt>
              </c:strCache>
            </c:strRef>
          </c:cat>
          <c:val>
            <c:numRef>
              <c:f>ENERO!$F$6:$J$6</c:f>
              <c:numCache>
                <c:formatCode>General</c:formatCode>
                <c:ptCount val="5"/>
              </c:numCache>
            </c:numRef>
          </c:val>
          <c:extLst xmlns:c16r2="http://schemas.microsoft.com/office/drawing/2015/06/chart">
            <c:ext xmlns:c16="http://schemas.microsoft.com/office/drawing/2014/chart" uri="{C3380CC4-5D6E-409C-BE32-E72D297353CC}">
              <c16:uniqueId val="{00000004-B95A-4681-876D-CFBDCD6E9C46}"/>
            </c:ext>
          </c:extLst>
        </c:ser>
        <c:ser>
          <c:idx val="0"/>
          <c:order val="1"/>
          <c:invertIfNegative val="0"/>
          <c:dPt>
            <c:idx val="3"/>
            <c:invertIfNegative val="0"/>
            <c:bubble3D val="0"/>
            <c:spPr>
              <a:gradFill rotWithShape="1">
                <a:gsLst>
                  <a:gs pos="0">
                    <a:schemeClr val="accent6">
                      <a:shade val="51000"/>
                      <a:satMod val="130000"/>
                    </a:schemeClr>
                  </a:gs>
                  <a:gs pos="80000">
                    <a:schemeClr val="accent6">
                      <a:shade val="93000"/>
                      <a:satMod val="130000"/>
                    </a:schemeClr>
                  </a:gs>
                  <a:gs pos="100000">
                    <a:schemeClr val="accent6">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extLst xmlns:c16r2="http://schemas.microsoft.com/office/drawing/2015/06/chart">
              <c:ext xmlns:c16="http://schemas.microsoft.com/office/drawing/2014/chart" uri="{C3380CC4-5D6E-409C-BE32-E72D297353CC}">
                <c16:uniqueId val="{00000006-B95A-4681-876D-CFBDCD6E9C46}"/>
              </c:ext>
            </c:extLst>
          </c:dPt>
          <c:dLbls>
            <c:spPr>
              <a:noFill/>
              <a:ln>
                <a:noFill/>
              </a:ln>
              <a:effectLst/>
            </c:spPr>
            <c:txPr>
              <a:bodyPr/>
              <a:lstStyle/>
              <a:p>
                <a:pPr>
                  <a:defRPr sz="1100" b="1"/>
                </a:pPr>
                <a:endParaRPr lang="es-MX"/>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ENERO!$F$5:$J$5</c:f>
              <c:strCache>
                <c:ptCount val="5"/>
                <c:pt idx="0">
                  <c:v>Gobierno</c:v>
                </c:pt>
                <c:pt idx="1">
                  <c:v>OSC</c:v>
                </c:pt>
                <c:pt idx="2">
                  <c:v>Inic. Priv.</c:v>
                </c:pt>
                <c:pt idx="3">
                  <c:v>Pob. Abier.</c:v>
                </c:pt>
                <c:pt idx="4">
                  <c:v>Gpo. Multip.</c:v>
                </c:pt>
              </c:strCache>
            </c:strRef>
          </c:cat>
          <c:val>
            <c:numRef>
              <c:f>ENERO!$F$12:$J$12</c:f>
              <c:numCache>
                <c:formatCode>General</c:formatCode>
                <c:ptCount val="5"/>
                <c:pt idx="0">
                  <c:v>2</c:v>
                </c:pt>
                <c:pt idx="1">
                  <c:v>0</c:v>
                </c:pt>
                <c:pt idx="2">
                  <c:v>0</c:v>
                </c:pt>
                <c:pt idx="3">
                  <c:v>3</c:v>
                </c:pt>
                <c:pt idx="4">
                  <c:v>0</c:v>
                </c:pt>
              </c:numCache>
            </c:numRef>
          </c:val>
          <c:extLst xmlns:c16r2="http://schemas.microsoft.com/office/drawing/2015/06/chart">
            <c:ext xmlns:c16="http://schemas.microsoft.com/office/drawing/2014/chart" uri="{C3380CC4-5D6E-409C-BE32-E72D297353CC}">
              <c16:uniqueId val="{00000007-B95A-4681-876D-CFBDCD6E9C46}"/>
            </c:ext>
          </c:extLst>
        </c:ser>
        <c:dLbls>
          <c:showLegendKey val="0"/>
          <c:showVal val="0"/>
          <c:showCatName val="0"/>
          <c:showSerName val="0"/>
          <c:showPercent val="0"/>
          <c:showBubbleSize val="0"/>
        </c:dLbls>
        <c:gapWidth val="150"/>
        <c:axId val="349970112"/>
        <c:axId val="349964624"/>
      </c:barChart>
      <c:catAx>
        <c:axId val="349970112"/>
        <c:scaling>
          <c:orientation val="minMax"/>
        </c:scaling>
        <c:delete val="0"/>
        <c:axPos val="b"/>
        <c:numFmt formatCode="General" sourceLinked="0"/>
        <c:majorTickMark val="out"/>
        <c:minorTickMark val="none"/>
        <c:tickLblPos val="nextTo"/>
        <c:crossAx val="349964624"/>
        <c:crosses val="autoZero"/>
        <c:auto val="1"/>
        <c:lblAlgn val="ctr"/>
        <c:lblOffset val="100"/>
        <c:noMultiLvlLbl val="0"/>
      </c:catAx>
      <c:valAx>
        <c:axId val="349964624"/>
        <c:scaling>
          <c:orientation val="minMax"/>
        </c:scaling>
        <c:delete val="1"/>
        <c:axPos val="l"/>
        <c:numFmt formatCode="General" sourceLinked="1"/>
        <c:majorTickMark val="out"/>
        <c:minorTickMark val="none"/>
        <c:tickLblPos val="nextTo"/>
        <c:crossAx val="349970112"/>
        <c:crosses val="autoZero"/>
        <c:crossBetween val="between"/>
      </c:valAx>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Distribución por Sexo</a:t>
            </a:r>
          </a:p>
        </c:rich>
      </c:tx>
      <c:layout/>
      <c:overlay val="0"/>
    </c:title>
    <c:autoTitleDeleted val="0"/>
    <c:plotArea>
      <c:layout/>
      <c:pieChart>
        <c:varyColors val="1"/>
        <c:ser>
          <c:idx val="0"/>
          <c:order val="0"/>
          <c:dPt>
            <c:idx val="0"/>
            <c:bubble3D val="0"/>
            <c:spPr>
              <a:solidFill>
                <a:schemeClr val="accent5">
                  <a:lumMod val="75000"/>
                </a:schemeClr>
              </a:solidFill>
            </c:spPr>
            <c:extLst xmlns:c16r2="http://schemas.microsoft.com/office/drawing/2015/06/chart">
              <c:ext xmlns:c16="http://schemas.microsoft.com/office/drawing/2014/chart" uri="{C3380CC4-5D6E-409C-BE32-E72D297353CC}">
                <c16:uniqueId val="{00000001-BD72-4D66-98FC-F2B6E7598760}"/>
              </c:ext>
            </c:extLst>
          </c:dPt>
          <c:dLbls>
            <c:spPr>
              <a:noFill/>
              <a:ln>
                <a:noFill/>
              </a:ln>
              <a:effectLst/>
            </c:spPr>
            <c:txPr>
              <a:bodyPr/>
              <a:lstStyle/>
              <a:p>
                <a:pPr>
                  <a:defRPr sz="1200" b="1">
                    <a:solidFill>
                      <a:schemeClr val="bg1"/>
                    </a:solidFill>
                  </a:defRPr>
                </a:pPr>
                <a:endParaRPr lang="es-MX"/>
              </a:p>
            </c:txPr>
            <c:showLegendKey val="0"/>
            <c:showVal val="0"/>
            <c:showCatName val="0"/>
            <c:showSerName val="0"/>
            <c:showPercent val="1"/>
            <c:showBubbleSize val="0"/>
            <c:showLeaderLines val="1"/>
            <c:extLst xmlns:c16r2="http://schemas.microsoft.com/office/drawing/2015/06/chart">
              <c:ext xmlns:c15="http://schemas.microsoft.com/office/drawing/2012/chart" uri="{CE6537A1-D6FC-4f65-9D91-7224C49458BB}">
                <c15:layout/>
              </c:ext>
            </c:extLst>
          </c:dLbls>
          <c:cat>
            <c:strRef>
              <c:f>ENERO!$S$6:$T$6</c:f>
              <c:strCache>
                <c:ptCount val="2"/>
                <c:pt idx="0">
                  <c:v>M</c:v>
                </c:pt>
                <c:pt idx="1">
                  <c:v>H</c:v>
                </c:pt>
              </c:strCache>
            </c:strRef>
          </c:cat>
          <c:val>
            <c:numRef>
              <c:f>ENERO!$S$12:$T$12</c:f>
              <c:numCache>
                <c:formatCode>General</c:formatCode>
                <c:ptCount val="2"/>
                <c:pt idx="0">
                  <c:v>98</c:v>
                </c:pt>
                <c:pt idx="1">
                  <c:v>6</c:v>
                </c:pt>
              </c:numCache>
            </c:numRef>
          </c:val>
          <c:extLst xmlns:c16r2="http://schemas.microsoft.com/office/drawing/2015/06/chart">
            <c:ext xmlns:c16="http://schemas.microsoft.com/office/drawing/2014/chart" uri="{C3380CC4-5D6E-409C-BE32-E72D297353CC}">
              <c16:uniqueId val="{00000002-BD72-4D66-98FC-F2B6E7598760}"/>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7598918017600742"/>
          <c:y val="0.40928040244969377"/>
          <c:w val="8.010819823992589E-2"/>
          <c:h val="0.16743438320209975"/>
        </c:manualLayout>
      </c:layout>
      <c:overlay val="0"/>
      <c:txPr>
        <a:bodyPr/>
        <a:lstStyle/>
        <a:p>
          <a:pPr rtl="0">
            <a:defRPr/>
          </a:pPr>
          <a:endParaRPr lang="es-MX"/>
        </a:p>
      </c:txPr>
    </c:legend>
    <c:plotVisOnly val="1"/>
    <c:dispBlanksAs val="gap"/>
    <c:showDLblsOverMax val="0"/>
  </c:chart>
  <c:spPr>
    <a:noFill/>
    <a:ln>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a:t>Rangos de Edad</a:t>
            </a:r>
          </a:p>
        </c:rich>
      </c:tx>
      <c:layout/>
      <c:overlay val="0"/>
    </c:title>
    <c:autoTitleDeleted val="0"/>
    <c:plotArea>
      <c:layout/>
      <c:barChart>
        <c:barDir val="bar"/>
        <c:grouping val="clustered"/>
        <c:varyColors val="0"/>
        <c:ser>
          <c:idx val="0"/>
          <c:order val="0"/>
          <c:invertIfNegative val="0"/>
          <c:dPt>
            <c:idx val="0"/>
            <c:invertIfNegative val="0"/>
            <c:bubble3D val="0"/>
            <c:spPr>
              <a:gradFill rotWithShape="1">
                <a:gsLst>
                  <a:gs pos="0">
                    <a:schemeClr val="accent2">
                      <a:shade val="51000"/>
                      <a:satMod val="130000"/>
                    </a:schemeClr>
                  </a:gs>
                  <a:gs pos="80000">
                    <a:schemeClr val="accent2">
                      <a:shade val="93000"/>
                      <a:satMod val="130000"/>
                    </a:schemeClr>
                  </a:gs>
                  <a:gs pos="100000">
                    <a:schemeClr val="accent2">
                      <a:shade val="94000"/>
                      <a:satMod val="135000"/>
                    </a:schemeClr>
                  </a:gs>
                </a:gsLst>
                <a:lin ang="16200000" scaled="0"/>
              </a:gradFill>
              <a:ln w="9525" cap="flat" cmpd="sng" algn="ctr">
                <a:solidFill>
                  <a:schemeClr val="accent2">
                    <a:shade val="95000"/>
                    <a:satMod val="105000"/>
                  </a:schemeClr>
                </a:solidFill>
                <a:prstDash val="solid"/>
              </a:ln>
              <a:effectLst>
                <a:outerShdw blurRad="40000" dist="23000" dir="5400000" rotWithShape="0">
                  <a:srgbClr val="000000">
                    <a:alpha val="35000"/>
                  </a:srgbClr>
                </a:outerShdw>
              </a:effectLst>
            </c:spPr>
            <c:extLst xmlns:c16r2="http://schemas.microsoft.com/office/drawing/2015/06/chart">
              <c:ext xmlns:c16="http://schemas.microsoft.com/office/drawing/2014/chart" uri="{C3380CC4-5D6E-409C-BE32-E72D297353CC}">
                <c16:uniqueId val="{00000001-FB8F-448C-8044-EAFA9D90EAEC}"/>
              </c:ext>
            </c:extLst>
          </c:dPt>
          <c:dPt>
            <c:idx val="1"/>
            <c:invertIfNegative val="0"/>
            <c:bubble3D val="0"/>
            <c:spPr>
              <a:gradFill rotWithShape="1">
                <a:gsLst>
                  <a:gs pos="0">
                    <a:schemeClr val="accent4">
                      <a:shade val="51000"/>
                      <a:satMod val="130000"/>
                    </a:schemeClr>
                  </a:gs>
                  <a:gs pos="80000">
                    <a:schemeClr val="accent4">
                      <a:shade val="93000"/>
                      <a:satMod val="130000"/>
                    </a:schemeClr>
                  </a:gs>
                  <a:gs pos="100000">
                    <a:schemeClr val="accent4">
                      <a:shade val="94000"/>
                      <a:satMod val="135000"/>
                    </a:schemeClr>
                  </a:gs>
                </a:gsLst>
                <a:lin ang="16200000" scaled="0"/>
              </a:gradFill>
              <a:ln w="9525" cap="flat" cmpd="sng" algn="ctr">
                <a:solidFill>
                  <a:schemeClr val="accent4">
                    <a:shade val="95000"/>
                    <a:satMod val="105000"/>
                  </a:schemeClr>
                </a:solidFill>
                <a:prstDash val="solid"/>
              </a:ln>
              <a:effectLst>
                <a:outerShdw blurRad="40000" dist="23000" dir="5400000" rotWithShape="0">
                  <a:srgbClr val="000000">
                    <a:alpha val="35000"/>
                  </a:srgbClr>
                </a:outerShdw>
              </a:effectLst>
            </c:spPr>
            <c:extLst xmlns:c16r2="http://schemas.microsoft.com/office/drawing/2015/06/chart">
              <c:ext xmlns:c16="http://schemas.microsoft.com/office/drawing/2014/chart" uri="{C3380CC4-5D6E-409C-BE32-E72D297353CC}">
                <c16:uniqueId val="{00000003-FB8F-448C-8044-EAFA9D90EAEC}"/>
              </c:ext>
            </c:extLst>
          </c:dPt>
          <c:dPt>
            <c:idx val="2"/>
            <c:invertIfNegative val="0"/>
            <c:bubble3D val="0"/>
            <c:spPr>
              <a:gradFill rotWithShape="1">
                <a:gsLst>
                  <a:gs pos="0">
                    <a:schemeClr val="accent3">
                      <a:shade val="51000"/>
                      <a:satMod val="130000"/>
                    </a:schemeClr>
                  </a:gs>
                  <a:gs pos="80000">
                    <a:schemeClr val="accent3">
                      <a:shade val="93000"/>
                      <a:satMod val="130000"/>
                    </a:schemeClr>
                  </a:gs>
                  <a:gs pos="100000">
                    <a:schemeClr val="accent3">
                      <a:shade val="94000"/>
                      <a:satMod val="135000"/>
                    </a:schemeClr>
                  </a:gs>
                </a:gsLst>
                <a:lin ang="16200000" scaled="0"/>
              </a:gradFill>
              <a:ln w="9525" cap="flat" cmpd="sng" algn="ctr">
                <a:solidFill>
                  <a:schemeClr val="accent3">
                    <a:shade val="95000"/>
                    <a:satMod val="105000"/>
                  </a:schemeClr>
                </a:solidFill>
                <a:prstDash val="solid"/>
              </a:ln>
              <a:effectLst>
                <a:outerShdw blurRad="40000" dist="23000" dir="5400000" rotWithShape="0">
                  <a:srgbClr val="000000">
                    <a:alpha val="35000"/>
                  </a:srgbClr>
                </a:outerShdw>
              </a:effectLst>
            </c:spPr>
            <c:extLst xmlns:c16r2="http://schemas.microsoft.com/office/drawing/2015/06/chart">
              <c:ext xmlns:c16="http://schemas.microsoft.com/office/drawing/2014/chart" uri="{C3380CC4-5D6E-409C-BE32-E72D297353CC}">
                <c16:uniqueId val="{00000005-FB8F-448C-8044-EAFA9D90EAEC}"/>
              </c:ext>
            </c:extLst>
          </c:dPt>
          <c:dPt>
            <c:idx val="3"/>
            <c:invertIfNegative val="0"/>
            <c:bubble3D val="0"/>
            <c:spPr>
              <a:gradFill rotWithShape="1">
                <a:gsLst>
                  <a:gs pos="0">
                    <a:schemeClr val="accent6">
                      <a:shade val="51000"/>
                      <a:satMod val="130000"/>
                    </a:schemeClr>
                  </a:gs>
                  <a:gs pos="80000">
                    <a:schemeClr val="accent6">
                      <a:shade val="93000"/>
                      <a:satMod val="130000"/>
                    </a:schemeClr>
                  </a:gs>
                  <a:gs pos="100000">
                    <a:schemeClr val="accent6">
                      <a:shade val="94000"/>
                      <a:satMod val="135000"/>
                    </a:schemeClr>
                  </a:gs>
                </a:gsLst>
                <a:lin ang="16200000" scaled="0"/>
              </a:gradFill>
              <a:ln w="9525" cap="flat" cmpd="sng" algn="ctr">
                <a:solidFill>
                  <a:schemeClr val="accent6">
                    <a:shade val="95000"/>
                    <a:satMod val="105000"/>
                  </a:schemeClr>
                </a:solidFill>
                <a:prstDash val="solid"/>
              </a:ln>
              <a:effectLst>
                <a:outerShdw blurRad="40000" dist="23000" dir="5400000" rotWithShape="0">
                  <a:srgbClr val="000000">
                    <a:alpha val="35000"/>
                  </a:srgbClr>
                </a:outerShdw>
              </a:effectLst>
            </c:spPr>
            <c:extLst xmlns:c16r2="http://schemas.microsoft.com/office/drawing/2015/06/chart">
              <c:ext xmlns:c16="http://schemas.microsoft.com/office/drawing/2014/chart" uri="{C3380CC4-5D6E-409C-BE32-E72D297353CC}">
                <c16:uniqueId val="{00000007-FB8F-448C-8044-EAFA9D90EAEC}"/>
              </c:ext>
            </c:extLst>
          </c:dPt>
          <c:cat>
            <c:strRef>
              <c:f>ENERO!$V$6:$AA$6</c:f>
              <c:strCache>
                <c:ptCount val="6"/>
                <c:pt idx="0">
                  <c:v>0-14</c:v>
                </c:pt>
                <c:pt idx="1">
                  <c:v>15-29</c:v>
                </c:pt>
                <c:pt idx="2">
                  <c:v>30-44</c:v>
                </c:pt>
                <c:pt idx="3">
                  <c:v>45-59</c:v>
                </c:pt>
                <c:pt idx="4">
                  <c:v>60 o más</c:v>
                </c:pt>
                <c:pt idx="5">
                  <c:v>S/D</c:v>
                </c:pt>
              </c:strCache>
            </c:strRef>
          </c:cat>
          <c:val>
            <c:numRef>
              <c:f>ENERO!$V$12:$AA$12</c:f>
              <c:numCache>
                <c:formatCode>General</c:formatCode>
                <c:ptCount val="6"/>
                <c:pt idx="0">
                  <c:v>28</c:v>
                </c:pt>
                <c:pt idx="1">
                  <c:v>17</c:v>
                </c:pt>
                <c:pt idx="2">
                  <c:v>32</c:v>
                </c:pt>
                <c:pt idx="3">
                  <c:v>20</c:v>
                </c:pt>
                <c:pt idx="4">
                  <c:v>6</c:v>
                </c:pt>
                <c:pt idx="5">
                  <c:v>1</c:v>
                </c:pt>
              </c:numCache>
            </c:numRef>
          </c:val>
          <c:extLst xmlns:c16r2="http://schemas.microsoft.com/office/drawing/2015/06/chart">
            <c:ext xmlns:c16="http://schemas.microsoft.com/office/drawing/2014/chart" uri="{C3380CC4-5D6E-409C-BE32-E72D297353CC}">
              <c16:uniqueId val="{00000008-FB8F-448C-8044-EAFA9D90EAEC}"/>
            </c:ext>
          </c:extLst>
        </c:ser>
        <c:dLbls>
          <c:showLegendKey val="0"/>
          <c:showVal val="0"/>
          <c:showCatName val="0"/>
          <c:showSerName val="0"/>
          <c:showPercent val="0"/>
          <c:showBubbleSize val="0"/>
        </c:dLbls>
        <c:gapWidth val="150"/>
        <c:axId val="350810280"/>
        <c:axId val="350809104"/>
      </c:barChart>
      <c:catAx>
        <c:axId val="350810280"/>
        <c:scaling>
          <c:orientation val="minMax"/>
        </c:scaling>
        <c:delete val="0"/>
        <c:axPos val="l"/>
        <c:numFmt formatCode="General" sourceLinked="0"/>
        <c:majorTickMark val="out"/>
        <c:minorTickMark val="none"/>
        <c:tickLblPos val="nextTo"/>
        <c:crossAx val="350809104"/>
        <c:crosses val="autoZero"/>
        <c:auto val="1"/>
        <c:lblAlgn val="ctr"/>
        <c:lblOffset val="100"/>
        <c:noMultiLvlLbl val="0"/>
      </c:catAx>
      <c:valAx>
        <c:axId val="350809104"/>
        <c:scaling>
          <c:orientation val="minMax"/>
        </c:scaling>
        <c:delete val="0"/>
        <c:axPos val="b"/>
        <c:numFmt formatCode="General" sourceLinked="1"/>
        <c:majorTickMark val="out"/>
        <c:minorTickMark val="none"/>
        <c:tickLblPos val="nextTo"/>
        <c:crossAx val="350810280"/>
        <c:crosses val="autoZero"/>
        <c:crossBetween val="between"/>
      </c:valAx>
    </c:plotArea>
    <c:plotVisOnly val="1"/>
    <c:dispBlanksAs val="gap"/>
    <c:showDLblsOverMax val="0"/>
  </c:chart>
  <c:spPr>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2.png"/><Relationship Id="rId1" Type="http://schemas.openxmlformats.org/officeDocument/2006/relationships/image" Target="../media/image1.jpeg"/><Relationship Id="rId5" Type="http://schemas.openxmlformats.org/officeDocument/2006/relationships/chart" Target="../charts/chart3.xml"/><Relationship Id="rId4"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57150</xdr:rowOff>
    </xdr:from>
    <xdr:to>
      <xdr:col>4</xdr:col>
      <xdr:colOff>169926</xdr:colOff>
      <xdr:row>1</xdr:row>
      <xdr:rowOff>288157</xdr:rowOff>
    </xdr:to>
    <xdr:pic>
      <xdr:nvPicPr>
        <xdr:cNvPr id="2" name="Picture 1">
          <a:extLst>
            <a:ext uri="{FF2B5EF4-FFF2-40B4-BE49-F238E27FC236}">
              <a16:creationId xmlns=""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7150"/>
          <a:ext cx="1589151" cy="535807"/>
        </a:xfrm>
        <a:prstGeom prst="rect">
          <a:avLst/>
        </a:prstGeom>
      </xdr:spPr>
    </xdr:pic>
    <xdr:clientData/>
  </xdr:twoCellAnchor>
  <xdr:twoCellAnchor editAs="oneCell">
    <xdr:from>
      <xdr:col>27</xdr:col>
      <xdr:colOff>1400175</xdr:colOff>
      <xdr:row>0</xdr:row>
      <xdr:rowOff>85724</xdr:rowOff>
    </xdr:from>
    <xdr:to>
      <xdr:col>27</xdr:col>
      <xdr:colOff>1403350</xdr:colOff>
      <xdr:row>2</xdr:row>
      <xdr:rowOff>66674</xdr:rowOff>
    </xdr:to>
    <xdr:pic>
      <xdr:nvPicPr>
        <xdr:cNvPr id="3" name="6 Imagen" descr="C:\Documents and Settings\Isidro\Mis documentos\2013\Varios\logo Gob 2013.png">
          <a:extLst>
            <a:ext uri="{FF2B5EF4-FFF2-40B4-BE49-F238E27FC236}">
              <a16:creationId xmlns="" xmlns:a16="http://schemas.microsoft.com/office/drawing/2014/main" id="{00000000-0008-0000-05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077700" y="85724"/>
          <a:ext cx="3175" cy="600075"/>
        </a:xfrm>
        <a:prstGeom prst="rect">
          <a:avLst/>
        </a:prstGeom>
        <a:noFill/>
        <a:ln w="9525">
          <a:noFill/>
          <a:miter lim="800000"/>
          <a:headEnd/>
          <a:tailEnd/>
        </a:ln>
      </xdr:spPr>
    </xdr:pic>
    <xdr:clientData/>
  </xdr:twoCellAnchor>
  <xdr:twoCellAnchor editAs="oneCell">
    <xdr:from>
      <xdr:col>27</xdr:col>
      <xdr:colOff>0</xdr:colOff>
      <xdr:row>0</xdr:row>
      <xdr:rowOff>19050</xdr:rowOff>
    </xdr:from>
    <xdr:to>
      <xdr:col>27</xdr:col>
      <xdr:colOff>2035175</xdr:colOff>
      <xdr:row>2</xdr:row>
      <xdr:rowOff>0</xdr:rowOff>
    </xdr:to>
    <xdr:pic>
      <xdr:nvPicPr>
        <xdr:cNvPr id="4" name="6 Imagen" descr="C:\Documents and Settings\Isidro\Mis documentos\2013\Varios\logo Gob 2013.png">
          <a:extLst>
            <a:ext uri="{FF2B5EF4-FFF2-40B4-BE49-F238E27FC236}">
              <a16:creationId xmlns="" xmlns:a16="http://schemas.microsoft.com/office/drawing/2014/main" id="{00000000-0008-0000-0500-000004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677525" y="19050"/>
          <a:ext cx="2035175" cy="600075"/>
        </a:xfrm>
        <a:prstGeom prst="rect">
          <a:avLst/>
        </a:prstGeom>
        <a:noFill/>
        <a:ln w="9525">
          <a:noFill/>
          <a:miter lim="800000"/>
          <a:headEnd/>
          <a:tailEnd/>
        </a:ln>
      </xdr:spPr>
    </xdr:pic>
    <xdr:clientData/>
  </xdr:twoCellAnchor>
  <xdr:twoCellAnchor>
    <xdr:from>
      <xdr:col>0</xdr:col>
      <xdr:colOff>0</xdr:colOff>
      <xdr:row>13</xdr:row>
      <xdr:rowOff>0</xdr:rowOff>
    </xdr:from>
    <xdr:to>
      <xdr:col>16</xdr:col>
      <xdr:colOff>304800</xdr:colOff>
      <xdr:row>27</xdr:row>
      <xdr:rowOff>61913</xdr:rowOff>
    </xdr:to>
    <xdr:graphicFrame macro="">
      <xdr:nvGraphicFramePr>
        <xdr:cNvPr id="5" name="4 Gráfico">
          <a:extLst>
            <a:ext uri="{FF2B5EF4-FFF2-40B4-BE49-F238E27FC236}">
              <a16:creationId xmlns="" xmlns:a16="http://schemas.microsoft.com/office/drawing/2014/main" id="{00000000-0008-0000-05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16</xdr:col>
      <xdr:colOff>133350</xdr:colOff>
      <xdr:row>13</xdr:row>
      <xdr:rowOff>0</xdr:rowOff>
    </xdr:from>
    <xdr:to>
      <xdr:col>21</xdr:col>
      <xdr:colOff>0</xdr:colOff>
      <xdr:row>27</xdr:row>
      <xdr:rowOff>66675</xdr:rowOff>
    </xdr:to>
    <xdr:graphicFrame macro="">
      <xdr:nvGraphicFramePr>
        <xdr:cNvPr id="6" name="5 Gráfico">
          <a:extLst>
            <a:ext uri="{FF2B5EF4-FFF2-40B4-BE49-F238E27FC236}">
              <a16:creationId xmlns="" xmlns:a16="http://schemas.microsoft.com/office/drawing/2014/main" id="{00000000-0008-0000-05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20</xdr:col>
      <xdr:colOff>295276</xdr:colOff>
      <xdr:row>13</xdr:row>
      <xdr:rowOff>0</xdr:rowOff>
    </xdr:from>
    <xdr:to>
      <xdr:col>28</xdr:col>
      <xdr:colOff>609600</xdr:colOff>
      <xdr:row>27</xdr:row>
      <xdr:rowOff>66675</xdr:rowOff>
    </xdr:to>
    <xdr:graphicFrame macro="">
      <xdr:nvGraphicFramePr>
        <xdr:cNvPr id="7" name="6 Gráfico">
          <a:extLst>
            <a:ext uri="{FF2B5EF4-FFF2-40B4-BE49-F238E27FC236}">
              <a16:creationId xmlns="" xmlns:a16="http://schemas.microsoft.com/office/drawing/2014/main" id="{00000000-0008-0000-05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5"/>
  <sheetViews>
    <sheetView tabSelected="1" zoomScale="80" zoomScaleNormal="80" zoomScalePageLayoutView="80" workbookViewId="0">
      <selection activeCell="A3" sqref="A3:AB3"/>
    </sheetView>
  </sheetViews>
  <sheetFormatPr baseColWidth="10" defaultColWidth="11.28515625" defaultRowHeight="15" x14ac:dyDescent="0.25"/>
  <cols>
    <col min="1" max="1" width="10.140625" customWidth="1"/>
    <col min="2" max="16" width="3.7109375" customWidth="1"/>
    <col min="17" max="17" width="33.7109375" customWidth="1"/>
    <col min="18" max="18" width="14.28515625" customWidth="1"/>
    <col min="19" max="20" width="4.140625" customWidth="1"/>
    <col min="21" max="21" width="6.28515625" customWidth="1"/>
    <col min="22" max="27" width="5.28515625" customWidth="1"/>
    <col min="28" max="28" width="31.7109375" customWidth="1"/>
  </cols>
  <sheetData>
    <row r="1" spans="1:28" ht="24" customHeight="1" x14ac:dyDescent="0.25">
      <c r="A1" s="49" t="s">
        <v>0</v>
      </c>
      <c r="B1" s="49"/>
      <c r="C1" s="49"/>
      <c r="D1" s="49"/>
      <c r="E1" s="49"/>
      <c r="F1" s="49"/>
      <c r="G1" s="49"/>
      <c r="H1" s="49"/>
      <c r="I1" s="49"/>
      <c r="J1" s="49"/>
      <c r="K1" s="49"/>
      <c r="L1" s="49"/>
      <c r="M1" s="49"/>
      <c r="N1" s="49"/>
      <c r="O1" s="49"/>
      <c r="P1" s="49"/>
      <c r="Q1" s="49"/>
      <c r="R1" s="49"/>
      <c r="S1" s="49"/>
      <c r="T1" s="49"/>
      <c r="U1" s="49"/>
      <c r="V1" s="49"/>
      <c r="W1" s="49"/>
      <c r="X1" s="49"/>
      <c r="Y1" s="49"/>
      <c r="Z1" s="49"/>
      <c r="AA1" s="49"/>
      <c r="AB1" s="49"/>
    </row>
    <row r="2" spans="1:28" ht="24.75" customHeight="1" thickBot="1" x14ac:dyDescent="0.3">
      <c r="A2" s="50"/>
      <c r="B2" s="50"/>
      <c r="C2" s="50"/>
      <c r="D2" s="50"/>
      <c r="E2" s="50"/>
      <c r="F2" s="50"/>
      <c r="G2" s="50"/>
      <c r="H2" s="50"/>
      <c r="I2" s="50"/>
      <c r="J2" s="50"/>
      <c r="K2" s="50"/>
      <c r="L2" s="50"/>
      <c r="M2" s="50"/>
      <c r="N2" s="50"/>
      <c r="O2" s="50"/>
      <c r="P2" s="50"/>
      <c r="Q2" s="50"/>
      <c r="R2" s="50"/>
      <c r="S2" s="50"/>
      <c r="T2" s="50"/>
      <c r="U2" s="50"/>
      <c r="V2" s="50"/>
      <c r="W2" s="50"/>
      <c r="X2" s="50"/>
      <c r="Y2" s="50"/>
      <c r="Z2" s="50"/>
      <c r="AA2" s="50"/>
      <c r="AB2" s="50"/>
    </row>
    <row r="3" spans="1:28" ht="38.25" customHeight="1" thickBot="1" x14ac:dyDescent="0.3">
      <c r="A3" s="51" t="s">
        <v>47</v>
      </c>
      <c r="B3" s="51"/>
      <c r="C3" s="51"/>
      <c r="D3" s="51"/>
      <c r="E3" s="51"/>
      <c r="F3" s="51"/>
      <c r="G3" s="51"/>
      <c r="H3" s="51"/>
      <c r="I3" s="51"/>
      <c r="J3" s="51"/>
      <c r="K3" s="51"/>
      <c r="L3" s="51"/>
      <c r="M3" s="51"/>
      <c r="N3" s="51"/>
      <c r="O3" s="51"/>
      <c r="P3" s="51"/>
      <c r="Q3" s="51"/>
      <c r="R3" s="51"/>
      <c r="S3" s="51"/>
      <c r="T3" s="51"/>
      <c r="U3" s="51"/>
      <c r="V3" s="51"/>
      <c r="W3" s="51"/>
      <c r="X3" s="51"/>
      <c r="Y3" s="51"/>
      <c r="Z3" s="51"/>
      <c r="AA3" s="51"/>
      <c r="AB3" s="51"/>
    </row>
    <row r="4" spans="1:28" ht="21" customHeight="1" thickBot="1" x14ac:dyDescent="0.3">
      <c r="A4" s="1"/>
      <c r="B4" s="52" t="s">
        <v>1</v>
      </c>
      <c r="C4" s="53"/>
      <c r="D4" s="53"/>
      <c r="E4" s="54"/>
      <c r="F4" s="55" t="s">
        <v>2</v>
      </c>
      <c r="G4" s="56"/>
      <c r="H4" s="56"/>
      <c r="I4" s="56"/>
      <c r="J4" s="57"/>
      <c r="K4" s="58" t="s">
        <v>3</v>
      </c>
      <c r="L4" s="59"/>
      <c r="M4" s="59"/>
      <c r="N4" s="59"/>
      <c r="O4" s="59"/>
      <c r="P4" s="60"/>
      <c r="Q4" s="1"/>
      <c r="R4" s="1"/>
      <c r="S4" s="1"/>
      <c r="T4" s="1"/>
      <c r="U4" s="1"/>
      <c r="V4" s="1"/>
      <c r="W4" s="1"/>
      <c r="X4" s="1"/>
      <c r="Y4" s="1"/>
      <c r="Z4" s="1"/>
      <c r="AA4" s="1"/>
      <c r="AB4" s="1"/>
    </row>
    <row r="5" spans="1:28" ht="26.25" customHeight="1" thickBot="1" x14ac:dyDescent="0.3">
      <c r="A5" s="28" t="s">
        <v>4</v>
      </c>
      <c r="B5" s="61" t="s">
        <v>5</v>
      </c>
      <c r="C5" s="63" t="s">
        <v>6</v>
      </c>
      <c r="D5" s="65" t="s">
        <v>7</v>
      </c>
      <c r="E5" s="67" t="s">
        <v>8</v>
      </c>
      <c r="F5" s="39" t="s">
        <v>9</v>
      </c>
      <c r="G5" s="41" t="s">
        <v>10</v>
      </c>
      <c r="H5" s="41" t="s">
        <v>11</v>
      </c>
      <c r="I5" s="43" t="s">
        <v>12</v>
      </c>
      <c r="J5" s="45" t="s">
        <v>13</v>
      </c>
      <c r="K5" s="47" t="s">
        <v>14</v>
      </c>
      <c r="L5" s="35" t="s">
        <v>15</v>
      </c>
      <c r="M5" s="35" t="s">
        <v>16</v>
      </c>
      <c r="N5" s="35" t="s">
        <v>17</v>
      </c>
      <c r="O5" s="35" t="s">
        <v>18</v>
      </c>
      <c r="P5" s="37" t="s">
        <v>19</v>
      </c>
      <c r="Q5" s="28" t="s">
        <v>20</v>
      </c>
      <c r="R5" s="28" t="s">
        <v>21</v>
      </c>
      <c r="S5" s="30" t="s">
        <v>22</v>
      </c>
      <c r="T5" s="30"/>
      <c r="U5" s="31" t="s">
        <v>23</v>
      </c>
      <c r="V5" s="32" t="s">
        <v>24</v>
      </c>
      <c r="W5" s="33"/>
      <c r="X5" s="33"/>
      <c r="Y5" s="33"/>
      <c r="Z5" s="33"/>
      <c r="AA5" s="34"/>
      <c r="AB5" s="28" t="s">
        <v>25</v>
      </c>
    </row>
    <row r="6" spans="1:28" ht="82.5" customHeight="1" thickBot="1" x14ac:dyDescent="0.3">
      <c r="A6" s="28"/>
      <c r="B6" s="62"/>
      <c r="C6" s="64"/>
      <c r="D6" s="66"/>
      <c r="E6" s="68"/>
      <c r="F6" s="40"/>
      <c r="G6" s="42"/>
      <c r="H6" s="42"/>
      <c r="I6" s="44"/>
      <c r="J6" s="46"/>
      <c r="K6" s="48"/>
      <c r="L6" s="36"/>
      <c r="M6" s="36"/>
      <c r="N6" s="36"/>
      <c r="O6" s="36"/>
      <c r="P6" s="38"/>
      <c r="Q6" s="29"/>
      <c r="R6" s="29"/>
      <c r="S6" s="2" t="s">
        <v>26</v>
      </c>
      <c r="T6" s="2" t="s">
        <v>27</v>
      </c>
      <c r="U6" s="31"/>
      <c r="V6" s="3" t="s">
        <v>28</v>
      </c>
      <c r="W6" s="3" t="s">
        <v>29</v>
      </c>
      <c r="X6" s="3" t="s">
        <v>30</v>
      </c>
      <c r="Y6" s="3" t="s">
        <v>31</v>
      </c>
      <c r="Z6" s="4" t="s">
        <v>32</v>
      </c>
      <c r="AA6" s="4" t="s">
        <v>33</v>
      </c>
      <c r="AB6" s="29"/>
    </row>
    <row r="7" spans="1:28" ht="90" x14ac:dyDescent="0.25">
      <c r="A7" s="5">
        <v>42740</v>
      </c>
      <c r="B7" s="6" t="s">
        <v>34</v>
      </c>
      <c r="C7" s="7"/>
      <c r="D7" s="7"/>
      <c r="E7" s="8"/>
      <c r="F7" s="6"/>
      <c r="G7" s="7"/>
      <c r="H7" s="7"/>
      <c r="I7" s="7" t="s">
        <v>38</v>
      </c>
      <c r="J7" s="8"/>
      <c r="K7" s="6"/>
      <c r="L7" s="7" t="s">
        <v>34</v>
      </c>
      <c r="M7" s="7"/>
      <c r="N7" s="7"/>
      <c r="O7" s="7"/>
      <c r="P7" s="9"/>
      <c r="Q7" s="10" t="s">
        <v>39</v>
      </c>
      <c r="R7" s="11" t="s">
        <v>40</v>
      </c>
      <c r="S7" s="12">
        <v>14</v>
      </c>
      <c r="T7" s="13">
        <v>0</v>
      </c>
      <c r="U7" s="14">
        <v>14</v>
      </c>
      <c r="V7" s="14">
        <v>0</v>
      </c>
      <c r="W7" s="14">
        <v>5</v>
      </c>
      <c r="X7" s="14">
        <v>8</v>
      </c>
      <c r="Y7" s="14">
        <v>1</v>
      </c>
      <c r="Z7" s="14">
        <v>0</v>
      </c>
      <c r="AA7" s="15">
        <v>0</v>
      </c>
      <c r="AB7" s="16" t="s">
        <v>45</v>
      </c>
    </row>
    <row r="8" spans="1:28" ht="90" x14ac:dyDescent="0.25">
      <c r="A8" s="5">
        <v>42753</v>
      </c>
      <c r="B8" s="17" t="s">
        <v>34</v>
      </c>
      <c r="C8" s="18"/>
      <c r="D8" s="18"/>
      <c r="E8" s="19"/>
      <c r="F8" s="17"/>
      <c r="G8" s="18"/>
      <c r="H8" s="18"/>
      <c r="I8" s="18" t="s">
        <v>34</v>
      </c>
      <c r="J8" s="19"/>
      <c r="K8" s="17" t="s">
        <v>38</v>
      </c>
      <c r="L8" s="18"/>
      <c r="M8" s="18"/>
      <c r="N8" s="18"/>
      <c r="O8" s="18"/>
      <c r="P8" s="20"/>
      <c r="Q8" s="10" t="s">
        <v>41</v>
      </c>
      <c r="R8" s="11" t="s">
        <v>42</v>
      </c>
      <c r="S8" s="21">
        <v>32</v>
      </c>
      <c r="T8" s="22">
        <v>0</v>
      </c>
      <c r="U8" s="23">
        <v>32</v>
      </c>
      <c r="V8" s="23">
        <v>28</v>
      </c>
      <c r="W8" s="23">
        <v>4</v>
      </c>
      <c r="X8" s="23">
        <v>0</v>
      </c>
      <c r="Y8" s="23">
        <v>0</v>
      </c>
      <c r="Z8" s="23">
        <v>0</v>
      </c>
      <c r="AA8" s="24">
        <v>0</v>
      </c>
      <c r="AB8" s="16" t="s">
        <v>46</v>
      </c>
    </row>
    <row r="9" spans="1:28" ht="105" x14ac:dyDescent="0.25">
      <c r="A9" s="5">
        <v>42754</v>
      </c>
      <c r="B9" s="17" t="s">
        <v>34</v>
      </c>
      <c r="C9" s="18"/>
      <c r="D9" s="18"/>
      <c r="E9" s="19"/>
      <c r="F9" s="17"/>
      <c r="G9" s="18"/>
      <c r="H9" s="18"/>
      <c r="I9" s="18" t="s">
        <v>34</v>
      </c>
      <c r="J9" s="19"/>
      <c r="K9" s="17"/>
      <c r="L9" s="18" t="s">
        <v>38</v>
      </c>
      <c r="M9" s="18"/>
      <c r="N9" s="18"/>
      <c r="O9" s="18"/>
      <c r="P9" s="20"/>
      <c r="Q9" s="10" t="s">
        <v>43</v>
      </c>
      <c r="R9" s="11" t="s">
        <v>44</v>
      </c>
      <c r="S9" s="21">
        <v>19</v>
      </c>
      <c r="T9" s="22">
        <v>1</v>
      </c>
      <c r="U9" s="23">
        <v>20</v>
      </c>
      <c r="V9" s="23">
        <v>0</v>
      </c>
      <c r="W9" s="23">
        <v>8</v>
      </c>
      <c r="X9" s="23">
        <v>9</v>
      </c>
      <c r="Y9" s="23">
        <v>3</v>
      </c>
      <c r="Z9" s="23">
        <v>0</v>
      </c>
      <c r="AA9" s="24">
        <v>0</v>
      </c>
      <c r="AB9" s="16" t="s">
        <v>48</v>
      </c>
    </row>
    <row r="10" spans="1:28" ht="90" x14ac:dyDescent="0.25">
      <c r="A10" s="5">
        <v>42758</v>
      </c>
      <c r="B10" s="17" t="s">
        <v>34</v>
      </c>
      <c r="C10" s="18"/>
      <c r="D10" s="18"/>
      <c r="E10" s="19"/>
      <c r="F10" s="17" t="s">
        <v>38</v>
      </c>
      <c r="G10" s="18"/>
      <c r="H10" s="18"/>
      <c r="I10" s="18"/>
      <c r="J10" s="19"/>
      <c r="K10" s="17"/>
      <c r="L10" s="18"/>
      <c r="M10" s="18"/>
      <c r="N10" s="18"/>
      <c r="O10" s="18" t="s">
        <v>38</v>
      </c>
      <c r="P10" s="20"/>
      <c r="Q10" s="10" t="s">
        <v>36</v>
      </c>
      <c r="R10" s="11" t="s">
        <v>35</v>
      </c>
      <c r="S10" s="21">
        <v>18</v>
      </c>
      <c r="T10" s="22">
        <v>2</v>
      </c>
      <c r="U10" s="23">
        <v>20</v>
      </c>
      <c r="V10" s="23">
        <v>0</v>
      </c>
      <c r="W10" s="23">
        <v>0</v>
      </c>
      <c r="X10" s="23">
        <v>10</v>
      </c>
      <c r="Y10" s="23">
        <v>8</v>
      </c>
      <c r="Z10" s="23">
        <v>2</v>
      </c>
      <c r="AA10" s="24">
        <v>0</v>
      </c>
      <c r="AB10" s="16" t="s">
        <v>49</v>
      </c>
    </row>
    <row r="11" spans="1:28" ht="120.75" thickBot="1" x14ac:dyDescent="0.3">
      <c r="A11" s="5">
        <v>42765</v>
      </c>
      <c r="B11" s="17" t="s">
        <v>34</v>
      </c>
      <c r="C11" s="18"/>
      <c r="D11" s="18"/>
      <c r="E11" s="19"/>
      <c r="F11" s="17" t="s">
        <v>38</v>
      </c>
      <c r="G11" s="18"/>
      <c r="H11" s="18"/>
      <c r="I11" s="18"/>
      <c r="J11" s="19"/>
      <c r="K11" s="17"/>
      <c r="L11" s="18"/>
      <c r="M11" s="18" t="s">
        <v>38</v>
      </c>
      <c r="N11" s="18"/>
      <c r="O11" s="18"/>
      <c r="P11" s="20"/>
      <c r="Q11" s="10" t="s">
        <v>36</v>
      </c>
      <c r="R11" s="11" t="s">
        <v>35</v>
      </c>
      <c r="S11" s="21">
        <v>15</v>
      </c>
      <c r="T11" s="22">
        <v>3</v>
      </c>
      <c r="U11" s="23">
        <v>18</v>
      </c>
      <c r="V11" s="23">
        <v>0</v>
      </c>
      <c r="W11" s="23">
        <v>0</v>
      </c>
      <c r="X11" s="23">
        <v>5</v>
      </c>
      <c r="Y11" s="23">
        <v>8</v>
      </c>
      <c r="Z11" s="23">
        <v>4</v>
      </c>
      <c r="AA11" s="24">
        <v>1</v>
      </c>
      <c r="AB11" s="16" t="s">
        <v>50</v>
      </c>
    </row>
    <row r="12" spans="1:28" ht="16.5" thickBot="1" x14ac:dyDescent="0.3">
      <c r="B12" s="25">
        <f>COUNTIF(B7:B11,"x")</f>
        <v>5</v>
      </c>
      <c r="C12" s="25">
        <f t="shared" ref="C12:P12" si="0">COUNTIF(C7:C11,"x")</f>
        <v>0</v>
      </c>
      <c r="D12" s="25">
        <f t="shared" si="0"/>
        <v>0</v>
      </c>
      <c r="E12" s="25">
        <f t="shared" si="0"/>
        <v>0</v>
      </c>
      <c r="F12" s="25">
        <f t="shared" si="0"/>
        <v>2</v>
      </c>
      <c r="G12" s="25">
        <f t="shared" si="0"/>
        <v>0</v>
      </c>
      <c r="H12" s="25">
        <f t="shared" si="0"/>
        <v>0</v>
      </c>
      <c r="I12" s="25">
        <f t="shared" si="0"/>
        <v>3</v>
      </c>
      <c r="J12" s="25">
        <f t="shared" si="0"/>
        <v>0</v>
      </c>
      <c r="K12" s="25">
        <f t="shared" si="0"/>
        <v>1</v>
      </c>
      <c r="L12" s="25">
        <f t="shared" si="0"/>
        <v>2</v>
      </c>
      <c r="M12" s="25">
        <f t="shared" si="0"/>
        <v>1</v>
      </c>
      <c r="N12" s="25">
        <f t="shared" si="0"/>
        <v>0</v>
      </c>
      <c r="O12" s="25">
        <f t="shared" si="0"/>
        <v>1</v>
      </c>
      <c r="P12" s="25">
        <f t="shared" si="0"/>
        <v>0</v>
      </c>
      <c r="Q12" s="16"/>
      <c r="R12" s="26" t="s">
        <v>37</v>
      </c>
      <c r="S12" s="27">
        <f>SUM(S7:S11)</f>
        <v>98</v>
      </c>
      <c r="T12" s="27">
        <f>SUM(T7:T11)</f>
        <v>6</v>
      </c>
      <c r="U12" s="27">
        <f>SUM(U7:U11)</f>
        <v>104</v>
      </c>
      <c r="V12" s="27">
        <f>SUM(V7:V11)</f>
        <v>28</v>
      </c>
      <c r="W12" s="27">
        <f>SUM(W7:W11)</f>
        <v>17</v>
      </c>
      <c r="X12" s="27">
        <f>SUM(X7:X11)</f>
        <v>32</v>
      </c>
      <c r="Y12" s="27">
        <f>SUM(Y7:Y11)</f>
        <v>20</v>
      </c>
      <c r="Z12" s="27">
        <f>SUM(Z7:Z11)</f>
        <v>6</v>
      </c>
      <c r="AA12" s="27">
        <f>SUM(AA7:AA11)</f>
        <v>1</v>
      </c>
      <c r="AB12" s="16"/>
    </row>
    <row r="13" spans="1:28" ht="21" customHeight="1" x14ac:dyDescent="0.25"/>
    <row r="15" spans="1:28" ht="15.75" customHeight="1" x14ac:dyDescent="0.25"/>
  </sheetData>
  <mergeCells count="27">
    <mergeCell ref="A5:A6"/>
    <mergeCell ref="B5:B6"/>
    <mergeCell ref="C5:C6"/>
    <mergeCell ref="D5:D6"/>
    <mergeCell ref="E5:E6"/>
    <mergeCell ref="A1:AB2"/>
    <mergeCell ref="A3:AB3"/>
    <mergeCell ref="B4:E4"/>
    <mergeCell ref="F4:J4"/>
    <mergeCell ref="K4:P4"/>
    <mergeCell ref="Q5:Q6"/>
    <mergeCell ref="F5:F6"/>
    <mergeCell ref="G5:G6"/>
    <mergeCell ref="H5:H6"/>
    <mergeCell ref="I5:I6"/>
    <mergeCell ref="J5:J6"/>
    <mergeCell ref="K5:K6"/>
    <mergeCell ref="L5:L6"/>
    <mergeCell ref="M5:M6"/>
    <mergeCell ref="N5:N6"/>
    <mergeCell ref="O5:O6"/>
    <mergeCell ref="P5:P6"/>
    <mergeCell ref="R5:R6"/>
    <mergeCell ref="S5:T5"/>
    <mergeCell ref="U5:U6"/>
    <mergeCell ref="V5:AA5"/>
    <mergeCell ref="AB5:AB6"/>
  </mergeCells>
  <pageMargins left="0.25" right="0.25" top="0.75" bottom="0.75" header="0.3" footer="0.3"/>
  <pageSetup paperSize="5" scale="44" orientation="landscape"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ENERO</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CDM San Martin</dc:creator>
  <cp:lastModifiedBy>CDM San Martin</cp:lastModifiedBy>
  <dcterms:created xsi:type="dcterms:W3CDTF">2016-12-05T19:42:18Z</dcterms:created>
  <dcterms:modified xsi:type="dcterms:W3CDTF">2017-02-01T20:55:49Z</dcterms:modified>
</cp:coreProperties>
</file>