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DMAMECA\OneDrive\CDM OFICIAL\INFO SANDRA ESTADISTICA\"/>
    </mc:Choice>
  </mc:AlternateContent>
  <bookViews>
    <workbookView xWindow="0" yWindow="0" windowWidth="20385" windowHeight="7500"/>
  </bookViews>
  <sheets>
    <sheet name="ENERO" sheetId="3" r:id="rId1"/>
  </sheets>
  <calcPr calcId="171027"/>
</workbook>
</file>

<file path=xl/calcChain.xml><?xml version="1.0" encoding="utf-8"?>
<calcChain xmlns="http://schemas.openxmlformats.org/spreadsheetml/2006/main">
  <c r="U33" i="3" l="1"/>
  <c r="U32" i="3"/>
  <c r="U31" i="3"/>
  <c r="U30" i="3"/>
  <c r="U29" i="3"/>
  <c r="U28" i="3"/>
  <c r="U25" i="3"/>
  <c r="U27" i="3"/>
  <c r="U26" i="3"/>
  <c r="U24" i="3"/>
  <c r="U23" i="3"/>
  <c r="U22" i="3"/>
  <c r="U21" i="3"/>
  <c r="U20" i="3"/>
  <c r="U19" i="3"/>
  <c r="U18" i="3"/>
  <c r="U17" i="3"/>
  <c r="U16" i="3"/>
  <c r="U15" i="3"/>
  <c r="U14" i="3"/>
  <c r="U13" i="3"/>
  <c r="U12" i="3"/>
  <c r="U11" i="3"/>
  <c r="U10" i="3"/>
  <c r="U9" i="3"/>
  <c r="U8" i="3"/>
  <c r="U7" i="3"/>
  <c r="Z34" i="3" l="1"/>
  <c r="Y34" i="3"/>
  <c r="X34" i="3"/>
  <c r="W34" i="3"/>
  <c r="V34" i="3"/>
  <c r="U34" i="3"/>
  <c r="T34" i="3"/>
  <c r="S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B34" i="3"/>
</calcChain>
</file>

<file path=xl/sharedStrings.xml><?xml version="1.0" encoding="utf-8"?>
<sst xmlns="http://schemas.openxmlformats.org/spreadsheetml/2006/main" count="174" uniqueCount="45">
  <si>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</si>
  <si>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</si>
  <si>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</si>
  <si>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</si>
  <si>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</si>
  <si>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</si>
  <si>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</si>
  <si>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</si>
  <si>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</si>
  <si>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</si>
  <si>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</si>
  <si>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</si>
  <si>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</si>
  <si>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</si>
  <si>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</si>
  <si>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</si>
  <si>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</si>
  <si>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</si>
  <si>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</si>
  <si>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</si>
  <si>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</si>
  <si>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</si>
  <si>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</si>
  <si>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</si>
  <si>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</si>
  <si>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</si>
  <si>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</si>
  <si>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</si>
  <si>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</si>
  <si>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</si>
  <si>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</si>
  <si>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TOTALES</t>
  </si>
  <si>
    <t>Coordinación de enlace Municipal</t>
  </si>
  <si>
    <t>Prevencion Embarazos</t>
  </si>
  <si>
    <r>
      <t xml:space="preserve">Estadísticas de Capacitación </t>
    </r>
    <r>
      <rPr>
        <b/>
        <sz val="24"/>
        <color rgb="FFFF0000"/>
        <rFont val="Calibri"/>
        <family val="2"/>
        <scheme val="minor"/>
      </rPr>
      <t>Mayo</t>
    </r>
    <r>
      <rPr>
        <b/>
        <sz val="24"/>
        <color theme="1"/>
        <rFont val="Calibri"/>
        <family val="2"/>
        <scheme val="minor"/>
      </rPr>
      <t xml:space="preserve"> 2016</t>
    </r>
  </si>
  <si>
    <t>X</t>
  </si>
  <si>
    <t>SALA DE CABILDO</t>
  </si>
  <si>
    <t>BUENOS AIRES</t>
  </si>
  <si>
    <t>A SOLICITUD DE LA LOCALIDAD</t>
  </si>
  <si>
    <t>CETIS</t>
  </si>
  <si>
    <t>SEGURIDAD PUBLICA</t>
  </si>
  <si>
    <t>CASA DE LA CULTURA</t>
  </si>
  <si>
    <t>JAYAMITLA</t>
  </si>
  <si>
    <t>CABILDO</t>
  </si>
  <si>
    <t>CDM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</si>
</sst>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 style="medium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/>
      <bottom style="medium">
        <color theme="7" tint="-0.24994659260841701"/>
      </bottom>
      <diagonal/>
    </border>
    <border>
      <left/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 style="medium">
        <color theme="7" tint="-0.24994659260841701"/>
      </left>
      <right/>
      <top/>
      <bottom style="hair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/>
      <bottom style="hair">
        <color theme="7" tint="-0.24994659260841701"/>
      </bottom>
      <diagonal/>
    </border>
    <border>
      <left/>
      <right/>
      <top/>
      <bottom style="hair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/>
      <right style="medium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/>
      <bottom/>
      <diagonal/>
    </border>
    <border>
      <left/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 style="medium">
        <color theme="7" tint="-0.24994659260841701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10" borderId="5" xfId="0" applyFont="1" applyFill="1" applyBorder="1" applyAlignment="1">
      <alignment horizontal="center"/>
    </xf>
    <xf numFmtId="0" fontId="5" fillId="11" borderId="5" xfId="0" applyFont="1" applyFill="1" applyBorder="1" applyAlignment="1">
      <alignment horizontal="center" vertical="center"/>
    </xf>
    <xf numFmtId="0" fontId="5" fillId="11" borderId="5" xfId="0" applyFont="1" applyFill="1" applyBorder="1" applyAlignment="1">
      <alignment horizontal="center" vertical="center" wrapText="1"/>
    </xf>
    <xf numFmtId="16" fontId="0" fillId="0" borderId="15" xfId="0" applyNumberForma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5" borderId="5" xfId="0" applyFont="1" applyFill="1" applyBorder="1" applyAlignment="1">
      <alignment horizontal="right" indent="1"/>
    </xf>
    <xf numFmtId="0" fontId="8" fillId="0" borderId="5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16" fontId="0" fillId="0" borderId="0" xfId="0" applyNumberForma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 textRotation="90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11" xfId="0" applyFont="1" applyFill="1" applyBorder="1" applyAlignment="1">
      <alignment horizontal="center" vertical="center" textRotation="90"/>
    </xf>
    <xf numFmtId="0" fontId="0" fillId="6" borderId="7" xfId="0" applyFont="1" applyFill="1" applyBorder="1" applyAlignment="1">
      <alignment horizontal="center" vertical="center" textRotation="90"/>
    </xf>
    <xf numFmtId="0" fontId="0" fillId="6" borderId="1" xfId="0" applyFont="1" applyFill="1" applyBorder="1" applyAlignment="1">
      <alignment horizontal="center" vertical="center" textRotation="90"/>
    </xf>
    <xf numFmtId="0" fontId="0" fillId="6" borderId="8" xfId="0" applyFont="1" applyFill="1" applyBorder="1" applyAlignment="1">
      <alignment horizontal="center" vertical="center" textRotation="90"/>
    </xf>
    <xf numFmtId="0" fontId="0" fillId="6" borderId="12" xfId="0" applyFont="1" applyFill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center" vertical="center" textRotation="90"/>
    </xf>
    <xf numFmtId="0" fontId="0" fillId="7" borderId="13" xfId="0" applyFont="1" applyFill="1" applyBorder="1" applyAlignment="1">
      <alignment horizontal="center" vertical="center" textRotation="90"/>
    </xf>
    <xf numFmtId="0" fontId="0" fillId="7" borderId="6" xfId="0" applyFont="1" applyFill="1" applyBorder="1" applyAlignment="1">
      <alignment horizontal="center" vertical="center" textRotation="90"/>
    </xf>
    <xf numFmtId="0" fontId="0" fillId="7" borderId="11" xfId="0" applyFont="1" applyFill="1" applyBorder="1" applyAlignment="1">
      <alignment horizontal="center" vertical="center" textRotation="90"/>
    </xf>
    <xf numFmtId="0" fontId="0" fillId="7" borderId="7" xfId="0" applyFont="1" applyFill="1" applyBorder="1" applyAlignment="1">
      <alignment horizontal="center" vertical="center" textRotation="90"/>
    </xf>
    <xf numFmtId="0" fontId="0" fillId="7" borderId="1" xfId="0" applyFont="1" applyFill="1" applyBorder="1" applyAlignment="1">
      <alignment horizontal="center" vertical="center" textRotation="90"/>
    </xf>
    <xf numFmtId="0" fontId="0" fillId="7" borderId="8" xfId="0" applyFont="1" applyFill="1" applyBorder="1" applyAlignment="1">
      <alignment horizontal="center" textRotation="90"/>
    </xf>
    <xf numFmtId="0" fontId="0" fillId="7" borderId="12" xfId="0" applyFont="1" applyFill="1" applyBorder="1" applyAlignment="1">
      <alignment horizontal="center" textRotation="90"/>
    </xf>
    <xf numFmtId="0" fontId="0" fillId="8" borderId="9" xfId="0" applyFont="1" applyFill="1" applyBorder="1" applyAlignment="1">
      <alignment horizontal="center" vertical="center" textRotation="90"/>
    </xf>
    <xf numFmtId="0" fontId="0" fillId="8" borderId="13" xfId="0" applyFont="1" applyFill="1" applyBorder="1" applyAlignment="1">
      <alignment horizontal="center" vertical="center" textRotation="90"/>
    </xf>
    <xf numFmtId="0" fontId="0" fillId="8" borderId="6" xfId="0" applyFont="1" applyFill="1" applyBorder="1" applyAlignment="1">
      <alignment horizontal="center" vertical="center" textRotation="90"/>
    </xf>
    <xf numFmtId="0" fontId="0" fillId="8" borderId="11" xfId="0" applyFont="1" applyFill="1" applyBorder="1" applyAlignment="1">
      <alignment horizontal="center" vertical="center" textRotation="90"/>
    </xf>
    <xf numFmtId="0" fontId="0" fillId="8" borderId="10" xfId="0" applyFont="1" applyFill="1" applyBorder="1" applyAlignment="1">
      <alignment horizontal="center" vertical="center" textRotation="90"/>
    </xf>
    <xf numFmtId="0" fontId="0" fillId="8" borderId="14" xfId="0" applyFont="1" applyFill="1" applyBorder="1" applyAlignment="1">
      <alignment horizontal="center" vertical="center" textRotation="90"/>
    </xf>
    <xf numFmtId="0" fontId="1" fillId="9" borderId="5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ED7-4431-B3D5-630FB599DBDA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ED7-4431-B3D5-630FB599DBD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ENERO!$F$5:$J$5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ENERO!$F$6:$J$6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4-8ED7-4431-B3D5-630FB599DBDA}"/>
            </c:ext>
          </c:extLst>
        </c:ser>
        <c:ser>
          <c:idx val="0"/>
          <c:order val="1"/>
          <c:invertIfNegative val="0"/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6-8ED7-4431-B3D5-630FB599DBD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ENERO!$F$5:$J$5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ENERO!$F$34:$J$34</c:f>
              <c:numCache>
                <c:formatCode>General</c:formatCode>
                <c:ptCount val="5"/>
                <c:pt idx="0">
                  <c:v>5</c:v>
                </c:pt>
                <c:pt idx="1">
                  <c:v>0</c:v>
                </c:pt>
                <c:pt idx="2">
                  <c:v>0</c:v>
                </c:pt>
                <c:pt idx="3">
                  <c:v>22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ED7-4431-B3D5-630FB599DB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130368"/>
        <c:axId val="147031744"/>
      </c:barChart>
      <c:catAx>
        <c:axId val="147130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031744"/>
        <c:crosses val="autoZero"/>
        <c:auto val="1"/>
        <c:lblAlgn val="ctr"/>
        <c:lblOffset val="100"/>
        <c:noMultiLvlLbl val="0"/>
      </c:catAx>
      <c:valAx>
        <c:axId val="1470317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4713036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CF62-4760-8093-A92F2B8315C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ENERO!$S$6:$T$6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ENERO!$S$34:$T$34</c:f>
              <c:numCache>
                <c:formatCode>General</c:formatCode>
                <c:ptCount val="2"/>
                <c:pt idx="0">
                  <c:v>538</c:v>
                </c:pt>
                <c:pt idx="1">
                  <c:v>390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62-4760-8093-A92F2B831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742"/>
          <c:y val="0.40928040244969377"/>
          <c:w val="8.010819823992589E-2"/>
          <c:h val="0.16743438320209975"/>
        </c:manualLayout>
      </c:layout>
      <c:overlay val="0"/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1B7-4590-B3B8-1A786E55181D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A1B7-4590-B3B8-1A786E55181D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A1B7-4590-B3B8-1A786E55181D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A1B7-4590-B3B8-1A786E55181D}"/>
              </c:ext>
            </c:extLst>
          </c:dPt>
          <c:cat>
            <c:strRef>
              <c:f>ENERO!$V$6:$Z$6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ENERO!$V$34:$Z$34</c:f>
              <c:numCache>
                <c:formatCode>General</c:formatCode>
                <c:ptCount val="5"/>
                <c:pt idx="0">
                  <c:v>780</c:v>
                </c:pt>
                <c:pt idx="1">
                  <c:v>66</c:v>
                </c:pt>
                <c:pt idx="2">
                  <c:v>59</c:v>
                </c:pt>
                <c:pt idx="3">
                  <c:v>26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1B7-4590-B3B8-1A786E551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129344"/>
        <c:axId val="147034624"/>
      </c:barChart>
      <c:catAx>
        <c:axId val="14712934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7034624"/>
        <c:crosses val="autoZero"/>
        <c:auto val="1"/>
        <c:lblAlgn val="ctr"/>
        <c:lblOffset val="100"/>
        <c:noMultiLvlLbl val="0"/>
      </c:catAx>
      <c:valAx>
        <c:axId val="14703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71293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5</xdr:col>
      <xdr:colOff>46101</xdr:colOff>
      <xdr:row>1</xdr:row>
      <xdr:rowOff>288157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26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0</xdr:colOff>
      <xdr:row>0</xdr:row>
      <xdr:rowOff>19050</xdr:rowOff>
    </xdr:from>
    <xdr:to>
      <xdr:col>26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0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16</xdr:col>
      <xdr:colOff>304800</xdr:colOff>
      <xdr:row>49</xdr:row>
      <xdr:rowOff>61913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35</xdr:row>
      <xdr:rowOff>0</xdr:rowOff>
    </xdr:from>
    <xdr:to>
      <xdr:col>21</xdr:col>
      <xdr:colOff>0</xdr:colOff>
      <xdr:row>49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35</xdr:row>
      <xdr:rowOff>0</xdr:rowOff>
    </xdr:from>
    <xdr:to>
      <xdr:col>27</xdr:col>
      <xdr:colOff>609600</xdr:colOff>
      <xdr:row>49</xdr:row>
      <xdr:rowOff>66675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7"/>
  <sheetViews>
    <sheetView tabSelected="1" zoomScale="110" zoomScaleNormal="110" workbookViewId="0">
      <selection sqref="A1:AA2"/>
    </sheetView>
  </sheetViews>
  <sheetFormatPr baseColWidth="10" defaultColWidth="11.42578125" defaultRowHeight="15" x14ac:dyDescent="0.25"/>
  <cols>
    <col min="1" max="1" width="8.28515625" customWidth="1"/>
    <col min="2" max="16" width="3.7109375" customWidth="1"/>
    <col min="17" max="17" width="31.85546875" customWidth="1"/>
    <col min="18" max="18" width="14.42578125" customWidth="1"/>
    <col min="19" max="19" width="5.28515625" customWidth="1"/>
    <col min="20" max="20" width="4.85546875" customWidth="1"/>
    <col min="21" max="21" width="6.42578125" customWidth="1"/>
    <col min="22" max="26" width="5.28515625" customWidth="1"/>
    <col min="27" max="27" width="31.7109375" customWidth="1"/>
  </cols>
  <sheetData>
    <row r="1" spans="1:27" ht="24" customHeight="1" x14ac:dyDescent="0.25">
      <c r="A1" s="39" t="s">
        <v>32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</row>
    <row r="2" spans="1:27" ht="24.75" customHeight="1" thickBot="1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</row>
    <row r="3" spans="1:27" ht="38.25" customHeight="1" thickBot="1" x14ac:dyDescent="0.3">
      <c r="A3" s="41" t="s">
        <v>34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</row>
    <row r="4" spans="1:27" ht="21" customHeight="1" thickBot="1" x14ac:dyDescent="0.3">
      <c r="A4" s="15"/>
      <c r="B4" s="42" t="s">
        <v>0</v>
      </c>
      <c r="C4" s="43"/>
      <c r="D4" s="43"/>
      <c r="E4" s="44"/>
      <c r="F4" s="45" t="s">
        <v>1</v>
      </c>
      <c r="G4" s="46"/>
      <c r="H4" s="46"/>
      <c r="I4" s="46"/>
      <c r="J4" s="47"/>
      <c r="K4" s="48" t="s">
        <v>2</v>
      </c>
      <c r="L4" s="49"/>
      <c r="M4" s="49"/>
      <c r="N4" s="49"/>
      <c r="O4" s="49"/>
      <c r="P4" s="50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spans="1:27" ht="26.25" customHeight="1" thickBot="1" x14ac:dyDescent="0.3">
      <c r="A5" s="31" t="s">
        <v>3</v>
      </c>
      <c r="B5" s="32" t="s">
        <v>4</v>
      </c>
      <c r="C5" s="33" t="s">
        <v>5</v>
      </c>
      <c r="D5" s="35" t="s">
        <v>6</v>
      </c>
      <c r="E5" s="37" t="s">
        <v>7</v>
      </c>
      <c r="F5" s="52" t="s">
        <v>8</v>
      </c>
      <c r="G5" s="54" t="s">
        <v>9</v>
      </c>
      <c r="H5" s="54" t="s">
        <v>10</v>
      </c>
      <c r="I5" s="56" t="s">
        <v>11</v>
      </c>
      <c r="J5" s="58" t="s">
        <v>12</v>
      </c>
      <c r="K5" s="60" t="s">
        <v>13</v>
      </c>
      <c r="L5" s="62" t="s">
        <v>14</v>
      </c>
      <c r="M5" s="62" t="s">
        <v>15</v>
      </c>
      <c r="N5" s="62" t="s">
        <v>16</v>
      </c>
      <c r="O5" s="62" t="s">
        <v>17</v>
      </c>
      <c r="P5" s="64" t="s">
        <v>33</v>
      </c>
      <c r="Q5" s="31" t="s">
        <v>18</v>
      </c>
      <c r="R5" s="31" t="s">
        <v>19</v>
      </c>
      <c r="S5" s="66" t="s">
        <v>20</v>
      </c>
      <c r="T5" s="66"/>
      <c r="U5" s="67" t="s">
        <v>21</v>
      </c>
      <c r="V5" s="68" t="s">
        <v>22</v>
      </c>
      <c r="W5" s="69"/>
      <c r="X5" s="69"/>
      <c r="Y5" s="69"/>
      <c r="Z5" s="70"/>
      <c r="AA5" s="31" t="s">
        <v>23</v>
      </c>
    </row>
    <row r="6" spans="1:27" ht="82.5" customHeight="1" thickBot="1" x14ac:dyDescent="0.3">
      <c r="A6" s="31"/>
      <c r="B6" s="32"/>
      <c r="C6" s="34"/>
      <c r="D6" s="36"/>
      <c r="E6" s="38"/>
      <c r="F6" s="53"/>
      <c r="G6" s="55"/>
      <c r="H6" s="55"/>
      <c r="I6" s="57"/>
      <c r="J6" s="59"/>
      <c r="K6" s="61"/>
      <c r="L6" s="63"/>
      <c r="M6" s="63"/>
      <c r="N6" s="63"/>
      <c r="O6" s="63"/>
      <c r="P6" s="65"/>
      <c r="Q6" s="51"/>
      <c r="R6" s="31"/>
      <c r="S6" s="1" t="s">
        <v>24</v>
      </c>
      <c r="T6" s="1" t="s">
        <v>25</v>
      </c>
      <c r="U6" s="67"/>
      <c r="V6" s="2" t="s">
        <v>26</v>
      </c>
      <c r="W6" s="2" t="s">
        <v>27</v>
      </c>
      <c r="X6" s="2" t="s">
        <v>28</v>
      </c>
      <c r="Y6" s="3" t="s">
        <v>29</v>
      </c>
      <c r="Z6" s="3" t="s">
        <v>30</v>
      </c>
      <c r="AA6" s="51"/>
    </row>
    <row r="7" spans="1:27" x14ac:dyDescent="0.25">
      <c r="A7" s="4">
        <v>42614</v>
      </c>
      <c r="B7" s="5" t="s">
        <v>35</v>
      </c>
      <c r="C7" s="6"/>
      <c r="D7" s="7"/>
      <c r="E7" s="8"/>
      <c r="F7" s="5"/>
      <c r="G7" s="6"/>
      <c r="H7" s="6"/>
      <c r="I7" s="7" t="s">
        <v>35</v>
      </c>
      <c r="J7" s="8"/>
      <c r="K7" s="5" t="s">
        <v>35</v>
      </c>
      <c r="L7" s="6"/>
      <c r="M7" s="6"/>
      <c r="N7" s="6"/>
      <c r="O7" s="6"/>
      <c r="P7" s="7"/>
      <c r="Q7" s="18" t="s">
        <v>37</v>
      </c>
      <c r="R7" s="17" t="s">
        <v>37</v>
      </c>
      <c r="S7" s="9">
        <v>20</v>
      </c>
      <c r="T7" s="10">
        <v>0</v>
      </c>
      <c r="U7" s="11">
        <f t="shared" ref="U7:U33" si="0">SUM(S7:T7)</f>
        <v>20</v>
      </c>
      <c r="V7" s="11">
        <v>1</v>
      </c>
      <c r="W7" s="11">
        <v>12</v>
      </c>
      <c r="X7" s="11">
        <v>5</v>
      </c>
      <c r="Y7" s="11">
        <v>2</v>
      </c>
      <c r="Z7" s="19">
        <v>0</v>
      </c>
      <c r="AA7" s="18" t="s">
        <v>38</v>
      </c>
    </row>
    <row r="8" spans="1:27" x14ac:dyDescent="0.25">
      <c r="A8" s="20">
        <v>42614</v>
      </c>
      <c r="B8" s="21" t="s">
        <v>35</v>
      </c>
      <c r="C8" s="22"/>
      <c r="D8" s="22"/>
      <c r="E8" s="23"/>
      <c r="F8" s="21"/>
      <c r="G8" s="22"/>
      <c r="H8" s="22"/>
      <c r="I8" s="22" t="s">
        <v>35</v>
      </c>
      <c r="J8" s="23"/>
      <c r="K8" s="21"/>
      <c r="L8" s="22" t="s">
        <v>35</v>
      </c>
      <c r="M8" s="22"/>
      <c r="N8" s="22"/>
      <c r="O8" s="22"/>
      <c r="P8" s="22"/>
      <c r="Q8" s="24" t="s">
        <v>37</v>
      </c>
      <c r="R8" s="25" t="s">
        <v>37</v>
      </c>
      <c r="S8" s="26">
        <v>20</v>
      </c>
      <c r="T8" s="27">
        <v>0</v>
      </c>
      <c r="U8" s="28">
        <f t="shared" si="0"/>
        <v>20</v>
      </c>
      <c r="V8" s="28">
        <v>1</v>
      </c>
      <c r="W8" s="28">
        <v>13</v>
      </c>
      <c r="X8" s="28">
        <v>4</v>
      </c>
      <c r="Y8" s="28">
        <v>2</v>
      </c>
      <c r="Z8" s="29">
        <v>0</v>
      </c>
      <c r="AA8" s="24" t="s">
        <v>38</v>
      </c>
    </row>
    <row r="9" spans="1:27" x14ac:dyDescent="0.25">
      <c r="A9" s="20">
        <v>42618</v>
      </c>
      <c r="B9" s="21" t="s">
        <v>35</v>
      </c>
      <c r="C9" s="22"/>
      <c r="D9" s="22"/>
      <c r="E9" s="23"/>
      <c r="F9" s="21"/>
      <c r="G9" s="22"/>
      <c r="H9" s="22"/>
      <c r="I9" s="22" t="s">
        <v>35</v>
      </c>
      <c r="J9" s="23"/>
      <c r="K9" s="21" t="s">
        <v>35</v>
      </c>
      <c r="L9" s="22"/>
      <c r="M9" s="22"/>
      <c r="N9" s="22"/>
      <c r="O9" s="22"/>
      <c r="P9" s="22"/>
      <c r="Q9" s="24" t="s">
        <v>39</v>
      </c>
      <c r="R9" s="25" t="s">
        <v>39</v>
      </c>
      <c r="S9" s="26">
        <v>2</v>
      </c>
      <c r="T9" s="27">
        <v>48</v>
      </c>
      <c r="U9" s="28">
        <f t="shared" si="0"/>
        <v>50</v>
      </c>
      <c r="V9" s="28">
        <v>50</v>
      </c>
      <c r="W9" s="28">
        <v>0</v>
      </c>
      <c r="X9" s="28">
        <v>0</v>
      </c>
      <c r="Y9" s="28">
        <v>0</v>
      </c>
      <c r="Z9" s="29">
        <v>0</v>
      </c>
      <c r="AA9" s="24"/>
    </row>
    <row r="10" spans="1:27" x14ac:dyDescent="0.25">
      <c r="A10" s="20">
        <v>42587</v>
      </c>
      <c r="B10" s="21" t="s">
        <v>35</v>
      </c>
      <c r="C10" s="22"/>
      <c r="D10" s="22"/>
      <c r="E10" s="23"/>
      <c r="F10" s="21"/>
      <c r="G10" s="22"/>
      <c r="H10" s="22"/>
      <c r="I10" s="22" t="s">
        <v>35</v>
      </c>
      <c r="J10" s="23"/>
      <c r="K10" s="21" t="s">
        <v>35</v>
      </c>
      <c r="L10" s="22"/>
      <c r="M10" s="22"/>
      <c r="N10" s="22"/>
      <c r="O10" s="22"/>
      <c r="P10" s="22"/>
      <c r="Q10" s="24" t="s">
        <v>39</v>
      </c>
      <c r="R10" s="25" t="s">
        <v>39</v>
      </c>
      <c r="S10" s="26">
        <v>32</v>
      </c>
      <c r="T10" s="27">
        <v>16</v>
      </c>
      <c r="U10" s="28">
        <f t="shared" si="0"/>
        <v>48</v>
      </c>
      <c r="V10" s="28">
        <v>48</v>
      </c>
      <c r="W10" s="28">
        <v>0</v>
      </c>
      <c r="X10" s="28">
        <v>0</v>
      </c>
      <c r="Y10" s="28">
        <v>0</v>
      </c>
      <c r="Z10" s="29">
        <v>0</v>
      </c>
      <c r="AA10" s="24"/>
    </row>
    <row r="11" spans="1:27" x14ac:dyDescent="0.25">
      <c r="A11" s="20">
        <v>42587</v>
      </c>
      <c r="B11" s="21" t="s">
        <v>35</v>
      </c>
      <c r="C11" s="22"/>
      <c r="D11" s="22"/>
      <c r="E11" s="23"/>
      <c r="F11" s="21"/>
      <c r="G11" s="22"/>
      <c r="H11" s="22"/>
      <c r="I11" s="22" t="s">
        <v>35</v>
      </c>
      <c r="J11" s="23"/>
      <c r="K11" s="21" t="s">
        <v>35</v>
      </c>
      <c r="L11" s="22"/>
      <c r="M11" s="22"/>
      <c r="N11" s="22"/>
      <c r="O11" s="22"/>
      <c r="P11" s="22"/>
      <c r="Q11" s="24" t="s">
        <v>39</v>
      </c>
      <c r="R11" s="25" t="s">
        <v>39</v>
      </c>
      <c r="S11" s="26">
        <v>3</v>
      </c>
      <c r="T11" s="27">
        <v>19</v>
      </c>
      <c r="U11" s="28">
        <f t="shared" si="0"/>
        <v>22</v>
      </c>
      <c r="V11" s="28">
        <v>22</v>
      </c>
      <c r="W11" s="28">
        <v>0</v>
      </c>
      <c r="X11" s="28">
        <v>0</v>
      </c>
      <c r="Y11" s="28">
        <v>0</v>
      </c>
      <c r="Z11" s="29">
        <v>0</v>
      </c>
      <c r="AA11" s="24"/>
    </row>
    <row r="12" spans="1:27" x14ac:dyDescent="0.25">
      <c r="A12" s="20">
        <v>42619</v>
      </c>
      <c r="B12" s="21" t="s">
        <v>35</v>
      </c>
      <c r="C12" s="22"/>
      <c r="D12" s="22"/>
      <c r="E12" s="23"/>
      <c r="F12" s="21"/>
      <c r="G12" s="22"/>
      <c r="H12" s="22"/>
      <c r="I12" s="22" t="s">
        <v>35</v>
      </c>
      <c r="J12" s="23"/>
      <c r="K12" s="21" t="s">
        <v>35</v>
      </c>
      <c r="L12" s="22"/>
      <c r="M12" s="22"/>
      <c r="N12" s="22"/>
      <c r="O12" s="22"/>
      <c r="P12" s="22"/>
      <c r="Q12" s="24" t="s">
        <v>39</v>
      </c>
      <c r="R12" s="25" t="s">
        <v>39</v>
      </c>
      <c r="S12" s="26">
        <v>24</v>
      </c>
      <c r="T12" s="27">
        <v>24</v>
      </c>
      <c r="U12" s="28">
        <f t="shared" si="0"/>
        <v>48</v>
      </c>
      <c r="V12" s="28">
        <v>48</v>
      </c>
      <c r="W12" s="28">
        <v>0</v>
      </c>
      <c r="X12" s="28">
        <v>0</v>
      </c>
      <c r="Y12" s="28">
        <v>0</v>
      </c>
      <c r="Z12" s="29">
        <v>0</v>
      </c>
      <c r="AA12" s="24"/>
    </row>
    <row r="13" spans="1:27" x14ac:dyDescent="0.25">
      <c r="A13" s="20">
        <v>42619</v>
      </c>
      <c r="B13" s="21" t="s">
        <v>35</v>
      </c>
      <c r="C13" s="22"/>
      <c r="D13" s="22"/>
      <c r="E13" s="23"/>
      <c r="F13" s="21"/>
      <c r="G13" s="22"/>
      <c r="H13" s="22"/>
      <c r="I13" s="22" t="s">
        <v>35</v>
      </c>
      <c r="J13" s="23"/>
      <c r="K13" s="21" t="s">
        <v>35</v>
      </c>
      <c r="L13" s="22"/>
      <c r="M13" s="22"/>
      <c r="N13" s="22"/>
      <c r="O13" s="22"/>
      <c r="P13" s="22"/>
      <c r="Q13" s="24" t="s">
        <v>39</v>
      </c>
      <c r="R13" s="25" t="s">
        <v>39</v>
      </c>
      <c r="S13" s="26">
        <v>34</v>
      </c>
      <c r="T13" s="27">
        <v>12</v>
      </c>
      <c r="U13" s="28">
        <f t="shared" si="0"/>
        <v>46</v>
      </c>
      <c r="V13" s="28">
        <v>46</v>
      </c>
      <c r="W13" s="28">
        <v>0</v>
      </c>
      <c r="X13" s="28">
        <v>0</v>
      </c>
      <c r="Y13" s="28">
        <v>0</v>
      </c>
      <c r="Z13" s="29">
        <v>0</v>
      </c>
      <c r="AA13" s="24"/>
    </row>
    <row r="14" spans="1:27" x14ac:dyDescent="0.25">
      <c r="A14" s="20">
        <v>42619</v>
      </c>
      <c r="B14" s="21" t="s">
        <v>35</v>
      </c>
      <c r="C14" s="22"/>
      <c r="D14" s="22"/>
      <c r="E14" s="23"/>
      <c r="F14" s="21"/>
      <c r="G14" s="22"/>
      <c r="H14" s="22"/>
      <c r="I14" s="22" t="s">
        <v>35</v>
      </c>
      <c r="J14" s="23"/>
      <c r="K14" s="21" t="s">
        <v>35</v>
      </c>
      <c r="L14" s="22"/>
      <c r="M14" s="22"/>
      <c r="N14" s="22"/>
      <c r="O14" s="22"/>
      <c r="P14" s="22"/>
      <c r="Q14" s="30" t="s">
        <v>39</v>
      </c>
      <c r="R14" s="25" t="s">
        <v>39</v>
      </c>
      <c r="S14" s="26">
        <v>32</v>
      </c>
      <c r="T14" s="27">
        <v>14</v>
      </c>
      <c r="U14" s="28">
        <f t="shared" si="0"/>
        <v>46</v>
      </c>
      <c r="V14" s="28">
        <v>46</v>
      </c>
      <c r="W14" s="28">
        <v>0</v>
      </c>
      <c r="X14" s="28">
        <v>3</v>
      </c>
      <c r="Y14" s="28">
        <v>0</v>
      </c>
      <c r="Z14" s="29">
        <v>0</v>
      </c>
      <c r="AA14" s="24"/>
    </row>
    <row r="15" spans="1:27" x14ac:dyDescent="0.25">
      <c r="A15" s="20">
        <v>42620</v>
      </c>
      <c r="B15" s="21" t="s">
        <v>35</v>
      </c>
      <c r="C15" s="22"/>
      <c r="D15" s="22"/>
      <c r="E15" s="23"/>
      <c r="F15" s="21"/>
      <c r="G15" s="22"/>
      <c r="H15" s="22"/>
      <c r="I15" s="22" t="s">
        <v>35</v>
      </c>
      <c r="J15" s="23"/>
      <c r="K15" s="21" t="s">
        <v>35</v>
      </c>
      <c r="L15" s="22"/>
      <c r="M15" s="22"/>
      <c r="N15" s="22"/>
      <c r="O15" s="22"/>
      <c r="P15" s="22"/>
      <c r="Q15" s="30" t="s">
        <v>39</v>
      </c>
      <c r="R15" s="25" t="s">
        <v>39</v>
      </c>
      <c r="S15" s="26">
        <v>3</v>
      </c>
      <c r="T15" s="27">
        <v>34</v>
      </c>
      <c r="U15" s="28">
        <f t="shared" si="0"/>
        <v>37</v>
      </c>
      <c r="V15" s="28">
        <v>37</v>
      </c>
      <c r="W15" s="28">
        <v>0</v>
      </c>
      <c r="X15" s="28">
        <v>0</v>
      </c>
      <c r="Y15" s="28">
        <v>0</v>
      </c>
      <c r="Z15" s="29">
        <v>0</v>
      </c>
      <c r="AA15" s="30"/>
    </row>
    <row r="16" spans="1:27" x14ac:dyDescent="0.25">
      <c r="A16" s="20">
        <v>42620</v>
      </c>
      <c r="B16" s="21" t="s">
        <v>35</v>
      </c>
      <c r="C16" s="22"/>
      <c r="D16" s="22"/>
      <c r="E16" s="23"/>
      <c r="F16" s="21"/>
      <c r="G16" s="22"/>
      <c r="H16" s="22"/>
      <c r="I16" s="22" t="s">
        <v>35</v>
      </c>
      <c r="J16" s="23"/>
      <c r="K16" s="21" t="s">
        <v>35</v>
      </c>
      <c r="L16" s="22"/>
      <c r="M16" s="22"/>
      <c r="N16" s="22"/>
      <c r="O16" s="22"/>
      <c r="P16" s="22"/>
      <c r="Q16" s="30" t="s">
        <v>39</v>
      </c>
      <c r="R16" s="25" t="s">
        <v>39</v>
      </c>
      <c r="S16" s="26">
        <v>1</v>
      </c>
      <c r="T16" s="27">
        <v>32</v>
      </c>
      <c r="U16" s="28">
        <f t="shared" si="0"/>
        <v>33</v>
      </c>
      <c r="V16" s="28">
        <v>33</v>
      </c>
      <c r="W16" s="28">
        <v>0</v>
      </c>
      <c r="X16" s="28">
        <v>0</v>
      </c>
      <c r="Y16" s="28">
        <v>0</v>
      </c>
      <c r="Z16" s="29">
        <v>0</v>
      </c>
      <c r="AA16" s="30"/>
    </row>
    <row r="17" spans="1:27" x14ac:dyDescent="0.25">
      <c r="A17" s="20">
        <v>42620</v>
      </c>
      <c r="B17" s="21" t="s">
        <v>35</v>
      </c>
      <c r="C17" s="22"/>
      <c r="D17" s="22"/>
      <c r="E17" s="23"/>
      <c r="F17" s="21"/>
      <c r="G17" s="22"/>
      <c r="H17" s="22"/>
      <c r="I17" s="22" t="s">
        <v>35</v>
      </c>
      <c r="J17" s="23"/>
      <c r="K17" s="21" t="s">
        <v>35</v>
      </c>
      <c r="L17" s="22"/>
      <c r="M17" s="22"/>
      <c r="N17" s="22"/>
      <c r="O17" s="22"/>
      <c r="P17" s="22"/>
      <c r="Q17" s="30" t="s">
        <v>39</v>
      </c>
      <c r="R17" s="25" t="s">
        <v>39</v>
      </c>
      <c r="S17" s="26">
        <v>30</v>
      </c>
      <c r="T17" s="27">
        <v>16</v>
      </c>
      <c r="U17" s="28">
        <f t="shared" si="0"/>
        <v>46</v>
      </c>
      <c r="V17" s="28">
        <v>46</v>
      </c>
      <c r="W17" s="28">
        <v>0</v>
      </c>
      <c r="X17" s="28">
        <v>0</v>
      </c>
      <c r="Y17" s="28">
        <v>0</v>
      </c>
      <c r="Z17" s="29">
        <v>0</v>
      </c>
      <c r="AA17" s="30"/>
    </row>
    <row r="18" spans="1:27" x14ac:dyDescent="0.25">
      <c r="A18" s="20">
        <v>42621</v>
      </c>
      <c r="B18" s="21" t="s">
        <v>35</v>
      </c>
      <c r="C18" s="22"/>
      <c r="D18" s="22"/>
      <c r="E18" s="23"/>
      <c r="F18" s="21"/>
      <c r="G18" s="22"/>
      <c r="H18" s="22"/>
      <c r="I18" s="22" t="s">
        <v>35</v>
      </c>
      <c r="J18" s="23"/>
      <c r="K18" s="21" t="s">
        <v>35</v>
      </c>
      <c r="L18" s="22"/>
      <c r="M18" s="22"/>
      <c r="N18" s="22"/>
      <c r="O18" s="22"/>
      <c r="P18" s="22"/>
      <c r="Q18" s="30" t="s">
        <v>39</v>
      </c>
      <c r="R18" s="25" t="s">
        <v>39</v>
      </c>
      <c r="S18" s="26">
        <v>42</v>
      </c>
      <c r="T18" s="27">
        <v>10</v>
      </c>
      <c r="U18" s="28">
        <f t="shared" si="0"/>
        <v>52</v>
      </c>
      <c r="V18" s="28">
        <v>52</v>
      </c>
      <c r="W18" s="28">
        <v>0</v>
      </c>
      <c r="X18" s="28">
        <v>0</v>
      </c>
      <c r="Y18" s="28">
        <v>0</v>
      </c>
      <c r="Z18" s="29">
        <v>0</v>
      </c>
      <c r="AA18" s="30"/>
    </row>
    <row r="19" spans="1:27" x14ac:dyDescent="0.25">
      <c r="A19" s="20">
        <v>42621</v>
      </c>
      <c r="B19" s="21" t="s">
        <v>35</v>
      </c>
      <c r="C19" s="22"/>
      <c r="D19" s="22"/>
      <c r="E19" s="23"/>
      <c r="F19" s="21"/>
      <c r="G19" s="22"/>
      <c r="H19" s="22"/>
      <c r="I19" s="22" t="s">
        <v>35</v>
      </c>
      <c r="J19" s="23"/>
      <c r="K19" s="21" t="s">
        <v>35</v>
      </c>
      <c r="L19" s="22"/>
      <c r="M19" s="22"/>
      <c r="N19" s="22"/>
      <c r="O19" s="22"/>
      <c r="P19" s="22"/>
      <c r="Q19" s="30" t="s">
        <v>39</v>
      </c>
      <c r="R19" s="25" t="s">
        <v>39</v>
      </c>
      <c r="S19" s="26">
        <v>23</v>
      </c>
      <c r="T19" s="27">
        <v>15</v>
      </c>
      <c r="U19" s="28">
        <f t="shared" si="0"/>
        <v>38</v>
      </c>
      <c r="V19" s="28">
        <v>38</v>
      </c>
      <c r="W19" s="28">
        <v>0</v>
      </c>
      <c r="X19" s="28">
        <v>0</v>
      </c>
      <c r="Y19" s="28">
        <v>0</v>
      </c>
      <c r="Z19" s="29">
        <v>0</v>
      </c>
      <c r="AA19" s="30"/>
    </row>
    <row r="20" spans="1:27" x14ac:dyDescent="0.25">
      <c r="A20" s="20">
        <v>42621</v>
      </c>
      <c r="B20" s="21" t="s">
        <v>35</v>
      </c>
      <c r="C20" s="22"/>
      <c r="D20" s="22"/>
      <c r="E20" s="23"/>
      <c r="F20" s="21"/>
      <c r="G20" s="22"/>
      <c r="H20" s="22"/>
      <c r="I20" s="22" t="s">
        <v>35</v>
      </c>
      <c r="J20" s="23"/>
      <c r="K20" s="21" t="s">
        <v>35</v>
      </c>
      <c r="L20" s="22"/>
      <c r="M20" s="22"/>
      <c r="N20" s="22"/>
      <c r="O20" s="22"/>
      <c r="P20" s="22"/>
      <c r="Q20" s="30" t="s">
        <v>39</v>
      </c>
      <c r="R20" s="25" t="s">
        <v>39</v>
      </c>
      <c r="S20" s="26">
        <v>1</v>
      </c>
      <c r="T20" s="27">
        <v>32</v>
      </c>
      <c r="U20" s="28">
        <f t="shared" si="0"/>
        <v>33</v>
      </c>
      <c r="V20" s="28">
        <v>33</v>
      </c>
      <c r="W20" s="28">
        <v>0</v>
      </c>
      <c r="X20" s="28">
        <v>0</v>
      </c>
      <c r="Y20" s="28">
        <v>0</v>
      </c>
      <c r="Z20" s="29">
        <v>0</v>
      </c>
      <c r="AA20" s="30"/>
    </row>
    <row r="21" spans="1:27" x14ac:dyDescent="0.25">
      <c r="A21" s="20">
        <v>42622</v>
      </c>
      <c r="B21" s="21" t="s">
        <v>35</v>
      </c>
      <c r="C21" s="22"/>
      <c r="D21" s="22"/>
      <c r="E21" s="23"/>
      <c r="F21" s="21"/>
      <c r="G21" s="22"/>
      <c r="H21" s="22"/>
      <c r="I21" s="22" t="s">
        <v>35</v>
      </c>
      <c r="J21" s="23"/>
      <c r="K21" s="21" t="s">
        <v>35</v>
      </c>
      <c r="L21" s="22"/>
      <c r="M21" s="22"/>
      <c r="N21" s="22"/>
      <c r="O21" s="22"/>
      <c r="P21" s="22"/>
      <c r="Q21" s="30" t="s">
        <v>39</v>
      </c>
      <c r="R21" s="25" t="s">
        <v>39</v>
      </c>
      <c r="S21" s="26">
        <v>28</v>
      </c>
      <c r="T21" s="27">
        <v>9</v>
      </c>
      <c r="U21" s="28">
        <f t="shared" si="0"/>
        <v>37</v>
      </c>
      <c r="V21" s="28">
        <v>37</v>
      </c>
      <c r="W21" s="28">
        <v>0</v>
      </c>
      <c r="X21" s="28">
        <v>0</v>
      </c>
      <c r="Y21" s="28">
        <v>0</v>
      </c>
      <c r="Z21" s="29">
        <v>0</v>
      </c>
      <c r="AA21" s="30"/>
    </row>
    <row r="22" spans="1:27" x14ac:dyDescent="0.25">
      <c r="A22" s="20">
        <v>42622</v>
      </c>
      <c r="B22" s="21" t="s">
        <v>35</v>
      </c>
      <c r="C22" s="22"/>
      <c r="D22" s="22"/>
      <c r="E22" s="23"/>
      <c r="F22" s="21"/>
      <c r="G22" s="22"/>
      <c r="H22" s="22"/>
      <c r="I22" s="22" t="s">
        <v>35</v>
      </c>
      <c r="J22" s="23"/>
      <c r="K22" s="21" t="s">
        <v>35</v>
      </c>
      <c r="L22" s="22"/>
      <c r="M22" s="22"/>
      <c r="N22" s="22"/>
      <c r="O22" s="22"/>
      <c r="P22" s="22"/>
      <c r="Q22" s="30" t="s">
        <v>39</v>
      </c>
      <c r="R22" s="25" t="s">
        <v>39</v>
      </c>
      <c r="S22" s="26">
        <v>28</v>
      </c>
      <c r="T22" s="27">
        <v>14</v>
      </c>
      <c r="U22" s="28">
        <f t="shared" si="0"/>
        <v>42</v>
      </c>
      <c r="V22" s="28">
        <v>42</v>
      </c>
      <c r="W22" s="28">
        <v>0</v>
      </c>
      <c r="X22" s="28">
        <v>0</v>
      </c>
      <c r="Y22" s="28">
        <v>0</v>
      </c>
      <c r="Z22" s="29">
        <v>0</v>
      </c>
      <c r="AA22" s="30"/>
    </row>
    <row r="23" spans="1:27" ht="24" x14ac:dyDescent="0.25">
      <c r="A23" s="20">
        <v>42625</v>
      </c>
      <c r="B23" s="21" t="s">
        <v>35</v>
      </c>
      <c r="C23" s="22"/>
      <c r="D23" s="22"/>
      <c r="E23" s="23"/>
      <c r="F23" s="21" t="s">
        <v>35</v>
      </c>
      <c r="G23" s="22"/>
      <c r="H23" s="22"/>
      <c r="I23" s="22"/>
      <c r="J23" s="23"/>
      <c r="K23" s="21" t="s">
        <v>35</v>
      </c>
      <c r="L23" s="22"/>
      <c r="M23" s="22"/>
      <c r="N23" s="22"/>
      <c r="O23" s="22"/>
      <c r="P23" s="22"/>
      <c r="Q23" s="30" t="s">
        <v>40</v>
      </c>
      <c r="R23" s="25" t="s">
        <v>41</v>
      </c>
      <c r="S23" s="26">
        <v>2</v>
      </c>
      <c r="T23" s="27">
        <v>2</v>
      </c>
      <c r="U23" s="28">
        <f t="shared" si="0"/>
        <v>4</v>
      </c>
      <c r="V23" s="28">
        <v>2</v>
      </c>
      <c r="W23" s="28">
        <v>0</v>
      </c>
      <c r="X23" s="28">
        <v>2</v>
      </c>
      <c r="Y23" s="28">
        <v>0</v>
      </c>
      <c r="Z23" s="29">
        <v>0</v>
      </c>
      <c r="AA23" s="30"/>
    </row>
    <row r="24" spans="1:27" x14ac:dyDescent="0.25">
      <c r="A24" s="20">
        <v>42626</v>
      </c>
      <c r="B24" s="21" t="s">
        <v>35</v>
      </c>
      <c r="C24" s="22"/>
      <c r="D24" s="22"/>
      <c r="E24" s="23"/>
      <c r="F24" s="21"/>
      <c r="G24" s="22"/>
      <c r="H24" s="22"/>
      <c r="I24" s="22" t="s">
        <v>35</v>
      </c>
      <c r="J24" s="23"/>
      <c r="K24" s="21" t="s">
        <v>35</v>
      </c>
      <c r="L24" s="22"/>
      <c r="M24" s="22"/>
      <c r="N24" s="22"/>
      <c r="O24" s="22"/>
      <c r="P24" s="22"/>
      <c r="Q24" s="30" t="s">
        <v>39</v>
      </c>
      <c r="R24" s="25" t="s">
        <v>39</v>
      </c>
      <c r="S24" s="26">
        <v>41</v>
      </c>
      <c r="T24" s="27">
        <v>7</v>
      </c>
      <c r="U24" s="28">
        <f t="shared" si="0"/>
        <v>48</v>
      </c>
      <c r="V24" s="28">
        <v>48</v>
      </c>
      <c r="W24" s="28">
        <v>0</v>
      </c>
      <c r="X24" s="28">
        <v>0</v>
      </c>
      <c r="Y24" s="28">
        <v>0</v>
      </c>
      <c r="Z24" s="29">
        <v>0</v>
      </c>
      <c r="AA24" s="30"/>
    </row>
    <row r="25" spans="1:27" x14ac:dyDescent="0.25">
      <c r="A25" s="20">
        <v>42627</v>
      </c>
      <c r="B25" s="21" t="s">
        <v>35</v>
      </c>
      <c r="C25" s="22"/>
      <c r="D25" s="22"/>
      <c r="E25" s="23"/>
      <c r="F25" s="21" t="s">
        <v>35</v>
      </c>
      <c r="G25" s="22"/>
      <c r="H25" s="22"/>
      <c r="I25" s="22"/>
      <c r="J25" s="23"/>
      <c r="K25" s="21" t="s">
        <v>35</v>
      </c>
      <c r="L25" s="22"/>
      <c r="M25" s="22"/>
      <c r="N25" s="22"/>
      <c r="O25" s="22"/>
      <c r="P25" s="22"/>
      <c r="Q25" s="30" t="s">
        <v>40</v>
      </c>
      <c r="R25" s="25" t="s">
        <v>44</v>
      </c>
      <c r="S25" s="26">
        <v>1</v>
      </c>
      <c r="T25" s="27">
        <v>3</v>
      </c>
      <c r="U25" s="28">
        <f t="shared" si="0"/>
        <v>4</v>
      </c>
      <c r="V25" s="28">
        <v>0</v>
      </c>
      <c r="W25" s="28">
        <v>4</v>
      </c>
      <c r="X25" s="28">
        <v>0</v>
      </c>
      <c r="Y25" s="28">
        <v>0</v>
      </c>
      <c r="Z25" s="29">
        <v>0</v>
      </c>
      <c r="AA25" s="30"/>
    </row>
    <row r="26" spans="1:27" x14ac:dyDescent="0.25">
      <c r="A26" s="20">
        <v>42627</v>
      </c>
      <c r="B26" s="21" t="s">
        <v>35</v>
      </c>
      <c r="C26" s="22"/>
      <c r="D26" s="22"/>
      <c r="E26" s="23"/>
      <c r="F26" s="21"/>
      <c r="G26" s="22"/>
      <c r="H26" s="22"/>
      <c r="I26" s="22" t="s">
        <v>35</v>
      </c>
      <c r="J26" s="23"/>
      <c r="K26" s="21" t="s">
        <v>35</v>
      </c>
      <c r="L26" s="22"/>
      <c r="M26" s="22"/>
      <c r="N26" s="22"/>
      <c r="O26" s="22"/>
      <c r="P26" s="22"/>
      <c r="Q26" s="30" t="s">
        <v>39</v>
      </c>
      <c r="R26" s="25" t="s">
        <v>39</v>
      </c>
      <c r="S26" s="26">
        <v>32</v>
      </c>
      <c r="T26" s="27">
        <v>10</v>
      </c>
      <c r="U26" s="28">
        <f t="shared" si="0"/>
        <v>42</v>
      </c>
      <c r="V26" s="28">
        <v>42</v>
      </c>
      <c r="W26" s="28">
        <v>0</v>
      </c>
      <c r="X26" s="28">
        <v>0</v>
      </c>
      <c r="Y26" s="28">
        <v>0</v>
      </c>
      <c r="Z26" s="29">
        <v>0</v>
      </c>
      <c r="AA26" s="30"/>
    </row>
    <row r="27" spans="1:27" x14ac:dyDescent="0.25">
      <c r="A27" s="20">
        <v>42628</v>
      </c>
      <c r="B27" s="21" t="s">
        <v>35</v>
      </c>
      <c r="C27" s="22"/>
      <c r="D27" s="22"/>
      <c r="E27" s="23"/>
      <c r="F27" s="21"/>
      <c r="G27" s="22"/>
      <c r="H27" s="22"/>
      <c r="I27" s="22" t="s">
        <v>35</v>
      </c>
      <c r="J27" s="23"/>
      <c r="K27" s="21" t="s">
        <v>35</v>
      </c>
      <c r="L27" s="22"/>
      <c r="M27" s="22"/>
      <c r="N27" s="22"/>
      <c r="O27" s="22"/>
      <c r="P27" s="22"/>
      <c r="Q27" s="30" t="s">
        <v>42</v>
      </c>
      <c r="R27" s="25" t="s">
        <v>42</v>
      </c>
      <c r="S27" s="26">
        <v>46</v>
      </c>
      <c r="T27" s="27">
        <v>4</v>
      </c>
      <c r="U27" s="28">
        <f t="shared" si="0"/>
        <v>50</v>
      </c>
      <c r="V27" s="28">
        <v>2</v>
      </c>
      <c r="W27" s="28">
        <v>15</v>
      </c>
      <c r="X27" s="28">
        <v>24</v>
      </c>
      <c r="Y27" s="28">
        <v>9</v>
      </c>
      <c r="Z27" s="29">
        <v>0</v>
      </c>
      <c r="AA27" s="30" t="s">
        <v>38</v>
      </c>
    </row>
    <row r="28" spans="1:27" x14ac:dyDescent="0.25">
      <c r="A28" s="20">
        <v>42628</v>
      </c>
      <c r="B28" s="21" t="s">
        <v>35</v>
      </c>
      <c r="C28" s="22"/>
      <c r="D28" s="22"/>
      <c r="E28" s="23"/>
      <c r="F28" s="21"/>
      <c r="G28" s="22"/>
      <c r="H28" s="22"/>
      <c r="I28" s="22" t="s">
        <v>35</v>
      </c>
      <c r="J28" s="23"/>
      <c r="K28" s="21"/>
      <c r="L28" s="22" t="s">
        <v>35</v>
      </c>
      <c r="M28" s="22"/>
      <c r="N28" s="22"/>
      <c r="O28" s="22"/>
      <c r="P28" s="22"/>
      <c r="Q28" s="30" t="s">
        <v>42</v>
      </c>
      <c r="R28" s="25" t="s">
        <v>42</v>
      </c>
      <c r="S28" s="26">
        <v>42</v>
      </c>
      <c r="T28" s="27">
        <v>5</v>
      </c>
      <c r="U28" s="28">
        <f t="shared" si="0"/>
        <v>47</v>
      </c>
      <c r="V28" s="28">
        <v>2</v>
      </c>
      <c r="W28" s="28">
        <v>14</v>
      </c>
      <c r="X28" s="28">
        <v>19</v>
      </c>
      <c r="Y28" s="28">
        <v>12</v>
      </c>
      <c r="Z28" s="29">
        <v>0</v>
      </c>
      <c r="AA28" s="30" t="s">
        <v>38</v>
      </c>
    </row>
    <row r="29" spans="1:27" x14ac:dyDescent="0.25">
      <c r="A29" s="20">
        <v>42634</v>
      </c>
      <c r="B29" s="21" t="s">
        <v>35</v>
      </c>
      <c r="C29" s="22"/>
      <c r="D29" s="22"/>
      <c r="E29" s="23"/>
      <c r="F29" s="21" t="s">
        <v>35</v>
      </c>
      <c r="G29" s="22"/>
      <c r="H29" s="22"/>
      <c r="I29" s="22"/>
      <c r="J29" s="23"/>
      <c r="K29" s="21"/>
      <c r="L29" s="22" t="s">
        <v>35</v>
      </c>
      <c r="M29" s="22"/>
      <c r="N29" s="22"/>
      <c r="O29" s="22"/>
      <c r="P29" s="22"/>
      <c r="Q29" s="30" t="s">
        <v>43</v>
      </c>
      <c r="R29" s="25" t="s">
        <v>36</v>
      </c>
      <c r="S29" s="26">
        <v>6</v>
      </c>
      <c r="T29" s="27">
        <v>3</v>
      </c>
      <c r="U29" s="28">
        <f t="shared" si="0"/>
        <v>9</v>
      </c>
      <c r="V29" s="28">
        <v>3</v>
      </c>
      <c r="W29" s="28">
        <v>4</v>
      </c>
      <c r="X29" s="28">
        <v>1</v>
      </c>
      <c r="Y29" s="28">
        <v>1</v>
      </c>
      <c r="Z29" s="29">
        <v>0</v>
      </c>
      <c r="AA29" s="30"/>
    </row>
    <row r="30" spans="1:27" x14ac:dyDescent="0.25">
      <c r="A30" s="20">
        <v>42635</v>
      </c>
      <c r="B30" s="21" t="s">
        <v>35</v>
      </c>
      <c r="C30" s="22"/>
      <c r="D30" s="22"/>
      <c r="E30" s="23"/>
      <c r="F30" s="21"/>
      <c r="G30" s="22"/>
      <c r="H30" s="22"/>
      <c r="I30" s="22" t="s">
        <v>35</v>
      </c>
      <c r="J30" s="23"/>
      <c r="K30" s="21"/>
      <c r="L30" s="22" t="s">
        <v>35</v>
      </c>
      <c r="M30" s="22"/>
      <c r="N30" s="22"/>
      <c r="O30" s="22"/>
      <c r="P30" s="22"/>
      <c r="Q30" s="30" t="s">
        <v>39</v>
      </c>
      <c r="R30" s="25" t="s">
        <v>39</v>
      </c>
      <c r="S30" s="26">
        <v>29</v>
      </c>
      <c r="T30" s="27">
        <v>17</v>
      </c>
      <c r="U30" s="28">
        <f t="shared" si="0"/>
        <v>46</v>
      </c>
      <c r="V30" s="28">
        <v>46</v>
      </c>
      <c r="W30" s="28">
        <v>0</v>
      </c>
      <c r="X30" s="28">
        <v>0</v>
      </c>
      <c r="Y30" s="28">
        <v>0</v>
      </c>
      <c r="Z30" s="29">
        <v>0</v>
      </c>
      <c r="AA30" s="30"/>
    </row>
    <row r="31" spans="1:27" x14ac:dyDescent="0.25">
      <c r="A31" s="20">
        <v>42635</v>
      </c>
      <c r="B31" s="21" t="s">
        <v>35</v>
      </c>
      <c r="C31" s="22"/>
      <c r="D31" s="22"/>
      <c r="E31" s="23"/>
      <c r="F31" s="21"/>
      <c r="G31" s="22"/>
      <c r="H31" s="22"/>
      <c r="I31" s="22" t="s">
        <v>35</v>
      </c>
      <c r="J31" s="23"/>
      <c r="K31" s="21"/>
      <c r="L31" s="22" t="s">
        <v>35</v>
      </c>
      <c r="M31" s="22"/>
      <c r="N31" s="22"/>
      <c r="O31" s="22"/>
      <c r="P31" s="22"/>
      <c r="Q31" s="30" t="s">
        <v>39</v>
      </c>
      <c r="R31" s="25" t="s">
        <v>39</v>
      </c>
      <c r="S31" s="26">
        <v>12</v>
      </c>
      <c r="T31" s="27">
        <v>40</v>
      </c>
      <c r="U31" s="28">
        <f t="shared" si="0"/>
        <v>52</v>
      </c>
      <c r="V31" s="28">
        <v>52</v>
      </c>
      <c r="W31" s="28">
        <v>0</v>
      </c>
      <c r="X31" s="28">
        <v>0</v>
      </c>
      <c r="Y31" s="28">
        <v>0</v>
      </c>
      <c r="Z31" s="29">
        <v>0</v>
      </c>
      <c r="AA31" s="30"/>
    </row>
    <row r="32" spans="1:27" ht="24" x14ac:dyDescent="0.25">
      <c r="A32" s="20">
        <v>42639</v>
      </c>
      <c r="B32" s="21" t="s">
        <v>35</v>
      </c>
      <c r="C32" s="22"/>
      <c r="D32" s="22"/>
      <c r="E32" s="23"/>
      <c r="F32" s="21" t="s">
        <v>35</v>
      </c>
      <c r="G32" s="22"/>
      <c r="H32" s="22"/>
      <c r="I32" s="22"/>
      <c r="J32" s="23"/>
      <c r="K32" s="21" t="s">
        <v>35</v>
      </c>
      <c r="L32" s="22"/>
      <c r="M32" s="22"/>
      <c r="N32" s="22"/>
      <c r="O32" s="22"/>
      <c r="P32" s="22"/>
      <c r="Q32" s="30" t="s">
        <v>40</v>
      </c>
      <c r="R32" s="25" t="s">
        <v>41</v>
      </c>
      <c r="S32" s="26">
        <v>2</v>
      </c>
      <c r="T32" s="27">
        <v>2</v>
      </c>
      <c r="U32" s="28">
        <f t="shared" si="0"/>
        <v>4</v>
      </c>
      <c r="V32" s="28">
        <v>1</v>
      </c>
      <c r="W32" s="28">
        <v>2</v>
      </c>
      <c r="X32" s="28">
        <v>1</v>
      </c>
      <c r="Y32" s="28">
        <v>0</v>
      </c>
      <c r="Z32" s="29">
        <v>0</v>
      </c>
      <c r="AA32" s="30"/>
    </row>
    <row r="33" spans="1:27" ht="24.75" thickBot="1" x14ac:dyDescent="0.3">
      <c r="A33" s="20">
        <v>42640</v>
      </c>
      <c r="B33" s="21" t="s">
        <v>35</v>
      </c>
      <c r="C33" s="22"/>
      <c r="D33" s="22"/>
      <c r="E33" s="23"/>
      <c r="F33" s="21" t="s">
        <v>35</v>
      </c>
      <c r="G33" s="22"/>
      <c r="H33" s="22"/>
      <c r="I33" s="22"/>
      <c r="J33" s="23"/>
      <c r="K33" s="21" t="s">
        <v>35</v>
      </c>
      <c r="L33" s="22"/>
      <c r="M33" s="22"/>
      <c r="N33" s="22"/>
      <c r="O33" s="22"/>
      <c r="P33" s="22"/>
      <c r="Q33" s="24" t="s">
        <v>40</v>
      </c>
      <c r="R33" s="25" t="s">
        <v>41</v>
      </c>
      <c r="S33" s="26">
        <v>2</v>
      </c>
      <c r="T33" s="27">
        <v>2</v>
      </c>
      <c r="U33" s="28">
        <f t="shared" si="0"/>
        <v>4</v>
      </c>
      <c r="V33" s="28">
        <v>2</v>
      </c>
      <c r="W33" s="28">
        <v>2</v>
      </c>
      <c r="X33" s="28">
        <v>0</v>
      </c>
      <c r="Y33" s="28">
        <v>0</v>
      </c>
      <c r="Z33" s="29">
        <v>0</v>
      </c>
      <c r="AA33" s="24"/>
    </row>
    <row r="34" spans="1:27" ht="16.5" thickBot="1" x14ac:dyDescent="0.3">
      <c r="B34" s="16">
        <f t="shared" ref="B34:P34" si="1">COUNTIF(B7:B33,"x")</f>
        <v>27</v>
      </c>
      <c r="C34" s="16">
        <f t="shared" si="1"/>
        <v>0</v>
      </c>
      <c r="D34" s="16">
        <f t="shared" si="1"/>
        <v>0</v>
      </c>
      <c r="E34" s="16">
        <f t="shared" si="1"/>
        <v>0</v>
      </c>
      <c r="F34" s="16">
        <f t="shared" si="1"/>
        <v>5</v>
      </c>
      <c r="G34" s="16">
        <f t="shared" si="1"/>
        <v>0</v>
      </c>
      <c r="H34" s="16">
        <f t="shared" si="1"/>
        <v>0</v>
      </c>
      <c r="I34" s="16">
        <f t="shared" si="1"/>
        <v>22</v>
      </c>
      <c r="J34" s="16">
        <f t="shared" si="1"/>
        <v>0</v>
      </c>
      <c r="K34" s="16">
        <f t="shared" si="1"/>
        <v>22</v>
      </c>
      <c r="L34" s="16">
        <f t="shared" si="1"/>
        <v>5</v>
      </c>
      <c r="M34" s="16">
        <f t="shared" si="1"/>
        <v>0</v>
      </c>
      <c r="N34" s="16">
        <f t="shared" si="1"/>
        <v>0</v>
      </c>
      <c r="O34" s="16">
        <f t="shared" si="1"/>
        <v>0</v>
      </c>
      <c r="P34" s="16">
        <f t="shared" si="1"/>
        <v>0</v>
      </c>
      <c r="Q34" s="12"/>
      <c r="R34" s="13" t="s">
        <v>31</v>
      </c>
      <c r="S34" s="14">
        <f t="shared" ref="S34:Z34" si="2">SUM(S7:S33)</f>
        <v>538</v>
      </c>
      <c r="T34" s="14">
        <f t="shared" si="2"/>
        <v>390</v>
      </c>
      <c r="U34" s="14">
        <f t="shared" si="2"/>
        <v>928</v>
      </c>
      <c r="V34" s="14">
        <f t="shared" si="2"/>
        <v>780</v>
      </c>
      <c r="W34" s="14">
        <f t="shared" si="2"/>
        <v>66</v>
      </c>
      <c r="X34" s="14">
        <f t="shared" si="2"/>
        <v>59</v>
      </c>
      <c r="Y34" s="14">
        <f t="shared" si="2"/>
        <v>26</v>
      </c>
      <c r="Z34" s="14">
        <f t="shared" si="2"/>
        <v>0</v>
      </c>
    </row>
    <row r="35" spans="1:27" ht="21" customHeight="1" x14ac:dyDescent="0.25"/>
    <row r="37" spans="1:27" ht="15.75" customHeight="1" x14ac:dyDescent="0.25"/>
  </sheetData>
  <mergeCells count="27">
    <mergeCell ref="R5:R6"/>
    <mergeCell ref="S5:T5"/>
    <mergeCell ref="U5:U6"/>
    <mergeCell ref="V5:Z5"/>
    <mergeCell ref="AA5:AA6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A1:AA2"/>
    <mergeCell ref="A3:AA3"/>
    <mergeCell ref="B4:E4"/>
    <mergeCell ref="F4:J4"/>
    <mergeCell ref="K4:P4"/>
    <mergeCell ref="A5:A6"/>
    <mergeCell ref="B5:B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5" scale="8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Lrocha</dc:creator>
  <cp:lastModifiedBy>CDMAMECA</cp:lastModifiedBy>
  <dcterms:created xsi:type="dcterms:W3CDTF">2016-04-05T15:40:50Z</dcterms:created>
  <dcterms:modified xsi:type="dcterms:W3CDTF">2016-10-03T18:06:36Z</dcterms:modified>
</cp:coreProperties>
</file>